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sharepoint.com/sites/ANB-TS-NatuurInJeBuurt/Natuur in je School 2022/"/>
    </mc:Choice>
  </mc:AlternateContent>
  <xr:revisionPtr revIDLastSave="34" documentId="8_{5B6CBB50-8605-4AB4-8E51-52B8A385BCA2}" xr6:coauthVersionLast="47" xr6:coauthVersionMax="47" xr10:uidLastSave="{569AD90F-C7EB-49C7-BED6-26678F44BE02}"/>
  <bookViews>
    <workbookView xWindow="28680" yWindow="-120" windowWidth="29040" windowHeight="15840" activeTab="1" xr2:uid="{1F090EB4-9DB1-4387-9347-59F3EA237ED5}"/>
  </bookViews>
  <sheets>
    <sheet name="Lees mij" sheetId="9" r:id="rId1"/>
    <sheet name="Projectbegroting Natuur&amp;School" sheetId="8" r:id="rId2"/>
  </sheets>
  <definedNames>
    <definedName name="_xlnm.Print_Area" localSheetId="0">'Lees mij'!$A$1:$C$32</definedName>
    <definedName name="_xlnm.Print_Area" localSheetId="1">'Projectbegroting Natuur&amp;School'!$B$1:$K$41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8" l="1"/>
  <c r="F37" i="8"/>
  <c r="F38" i="8"/>
  <c r="F39" i="8"/>
  <c r="I34" i="8"/>
  <c r="F6" i="8" l="1"/>
  <c r="I6" i="8"/>
  <c r="F7" i="8"/>
  <c r="I7" i="8"/>
  <c r="F8" i="8"/>
  <c r="I8" i="8"/>
  <c r="F9" i="8"/>
  <c r="I9" i="8"/>
  <c r="F10" i="8"/>
  <c r="I10" i="8"/>
  <c r="F11" i="8"/>
  <c r="I11" i="8"/>
  <c r="F12" i="8"/>
  <c r="I12" i="8"/>
  <c r="F13" i="8"/>
  <c r="I13" i="8"/>
  <c r="F14" i="8"/>
  <c r="I14" i="8"/>
  <c r="F15" i="8"/>
  <c r="I15" i="8"/>
  <c r="F16" i="8"/>
  <c r="I16" i="8"/>
  <c r="F17" i="8"/>
  <c r="I17" i="8"/>
  <c r="F18" i="8"/>
  <c r="I18" i="8"/>
  <c r="F19" i="8"/>
  <c r="I19" i="8"/>
  <c r="F20" i="8"/>
  <c r="I20" i="8"/>
  <c r="F21" i="8"/>
  <c r="I21" i="8"/>
  <c r="F22" i="8"/>
  <c r="I22" i="8"/>
  <c r="F23" i="8"/>
  <c r="I23" i="8"/>
  <c r="F24" i="8"/>
  <c r="I24" i="8"/>
  <c r="F25" i="8"/>
  <c r="I25" i="8"/>
  <c r="F26" i="8"/>
  <c r="I26" i="8"/>
  <c r="F27" i="8"/>
  <c r="I27" i="8"/>
  <c r="F28" i="8"/>
  <c r="I28" i="8"/>
  <c r="F29" i="8"/>
  <c r="I29" i="8"/>
  <c r="F30" i="8"/>
  <c r="I30" i="8"/>
  <c r="F31" i="8"/>
  <c r="I31" i="8"/>
  <c r="F32" i="8"/>
  <c r="I32" i="8"/>
  <c r="F33" i="8"/>
  <c r="I33" i="8"/>
  <c r="F34" i="8"/>
  <c r="F35" i="8"/>
  <c r="I35" i="8"/>
  <c r="I36" i="8"/>
  <c r="I37" i="8"/>
  <c r="I38" i="8"/>
  <c r="I39" i="8"/>
  <c r="F3" i="8" l="1"/>
  <c r="F4" i="8"/>
  <c r="F5" i="8"/>
  <c r="I5" i="8" l="1"/>
  <c r="I4" i="8"/>
  <c r="I3" i="8"/>
  <c r="J40" i="8" l="1"/>
  <c r="I40" i="8"/>
  <c r="F40" i="8" l="1"/>
  <c r="I43" i="8" s="1"/>
</calcChain>
</file>

<file path=xl/sharedStrings.xml><?xml version="1.0" encoding="utf-8"?>
<sst xmlns="http://schemas.openxmlformats.org/spreadsheetml/2006/main" count="63" uniqueCount="55">
  <si>
    <t>Omschrijving</t>
  </si>
  <si>
    <t>Eenheid</t>
  </si>
  <si>
    <t>Eenheidsprijs
(incl. BTW)</t>
  </si>
  <si>
    <t>Hoeveelheid</t>
  </si>
  <si>
    <t>Raming kostprijs 
(incl. BTW)</t>
  </si>
  <si>
    <t>Uitvoering (derden / eigen personeel)</t>
  </si>
  <si>
    <t>(bevestigde) Andere financiering</t>
  </si>
  <si>
    <t>ja</t>
  </si>
  <si>
    <t>Projectbegroting</t>
  </si>
  <si>
    <t>Totaal gevraagde steun</t>
  </si>
  <si>
    <t>Totaal andere financiering</t>
  </si>
  <si>
    <t>TOTAAL PROJECT</t>
  </si>
  <si>
    <t>neen</t>
  </si>
  <si>
    <t>Deze informatie wordt gevraagd:</t>
  </si>
  <si>
    <t>Gevraagde financiering</t>
  </si>
  <si>
    <t>Indiening voor NIJB (ja / neen)</t>
  </si>
  <si>
    <t xml:space="preserve"> </t>
  </si>
  <si>
    <t>Titel</t>
  </si>
  <si>
    <t>Hoe gebruik ik het model projectbegroting?3</t>
  </si>
  <si>
    <t xml:space="preserve">Gebruik voor iedere te onderscheiden (begrote) kost een nieuwe rij. </t>
  </si>
  <si>
    <t>Een duidelijke en beknopte omschrijving van de kost. Deze omschrijving is gerelateerd aan de verschillende onderdelen van het inrichtingsplan.</t>
  </si>
  <si>
    <t>bv. aankoop inheemse bomen, grondbewerking: frezen, inzaaien bloemenweide, aankoop speelinfrastructuur in robiniahout, bestrijding japanse duizendknoop met verwerking maaisel, plaatsen houten afsluiting, uitgraven kikkerpoel…</t>
  </si>
  <si>
    <t>Eenheidsprijs</t>
  </si>
  <si>
    <t>De eenheid waarin gerekend wordt voor die kost (bv. m³, stuk…)</t>
  </si>
  <si>
    <t>De eenheidsprijs die gehanteerd wordt, inclusief BTW, in euro.</t>
  </si>
  <si>
    <t>Het aantal items voor die kost.</t>
  </si>
  <si>
    <t>Raming kostprijs</t>
  </si>
  <si>
    <t>Inclusief BTW, in euro. Deze wordt automatisch berekend.</t>
  </si>
  <si>
    <t>Let op, bij het invoegen van een nieuwe rij wordt deze formule misschien niet altijd overgenomen. Controleer daarom zeker deze bedragen en pas ze indien nodig aan.</t>
  </si>
  <si>
    <t>Uitvoering</t>
  </si>
  <si>
    <t xml:space="preserve">Op basis hiervan (kolom I) wordt het bedrag automatisch overgenomen in de kolom ‘gevraagde steun’. </t>
  </si>
  <si>
    <t>Geef hier aan hoeveel andere (bevestigde) financiering het project zal ontvangen. Indien dit bedrag niet per kost weergegeven kan worden, kan het bedrag integraal ingegeven worden in het totaal onderaan.</t>
  </si>
  <si>
    <t>Het totaal wordt automatisch berekend maar kan eenvoudig overschreven worden indien nodig.</t>
  </si>
  <si>
    <t>Is er nog andere financiering die nog niet werd bevestigd? Voeg deze informatie dan toe in de online aanvraag bij ‘andere subsidies of toelagen’.</t>
  </si>
  <si>
    <t>Let op! De som van de bevestigde financiering en het aangevraagde bedrag mag NIET hoger zijn dan de projectbegroting.</t>
  </si>
  <si>
    <t>Deze informatie wordt berekend:</t>
  </si>
  <si>
    <t>TOTAAL (onderaan)</t>
  </si>
  <si>
    <t>Projectbegroting: hier vind je de bedragen terug van je project, onderverdeeld per categorie-totaal.</t>
  </si>
  <si>
    <t>Totaal andere financiering: hier vind je terug hoeveel andere (bevestigde) financiering je hebt voor het projectvoorstel.</t>
  </si>
  <si>
    <t>Indiening voor NIJB</t>
  </si>
  <si>
    <t xml:space="preserve"> = hoeveelheid x eenheidsprijs</t>
  </si>
  <si>
    <t xml:space="preserve"> = (volledige waarde van de) raming kostprijs indien ‘ja’ antwoord in kolom G.</t>
  </si>
  <si>
    <t>Of je deze kost indient voor financiering door Natuur in je School : ja/neen</t>
  </si>
  <si>
    <t>Wie de uitvoering verzorgt (derden of eigen personeel)</t>
  </si>
  <si>
    <t>indien gewenst kunnen deze bedragen eenvoudig overschreven worden. Bv. als je maar een deel van die kost wil financieren via Natuur in je School, dan noteer je het gewenste bedrag in de gepaste cel.</t>
  </si>
  <si>
    <t>Dit geeft aan hoeveel steun je aanvraagt via Natuur in je School. Deze tabel wordt automatisch berekend.</t>
  </si>
  <si>
    <t>Indien gewenst kunnen deze bedragen eenvoudig overschreven worden. Bv. als je maar een deel van die kost wil financieren via Natuur in je School, dan noteer je het gewenste bedrag in de gepaste cel.</t>
  </si>
  <si>
    <t>Totaal gevraagde steun: hier vind je terug welk bedrag je (per categorie) aanvraagt via Natuur in je School.</t>
  </si>
  <si>
    <t>Hier kan je zien welk bedrag je maximaal kan aanvragen bij Natuur in je School, gebaseerd op de totaalbedragen van je projectbudget en andere bevestigde financiering.</t>
  </si>
  <si>
    <t>Gevraagde steun</t>
  </si>
  <si>
    <t>Andere steun</t>
  </si>
  <si>
    <t>PROJECTBEGROTING</t>
  </si>
  <si>
    <t>Max. steun</t>
  </si>
  <si>
    <t>TER INFO:</t>
  </si>
  <si>
    <t>MAX STEUN: 
x&lt;=75% EN 20.000€&lt;=x&lt;=150.000€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</si>
</sst>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FFFF"/>
      <name val="Calibri"/>
      <family val="2"/>
      <scheme val="minor"/>
    </font>
    <font>
      <b/>
      <sz val="11"/>
      <color rgb="FF000000"/>
      <name val="Calibri"/>
      <family val="2"/>
      <charset val="1"/>
      <scheme val="minor"/>
    </font>
    <font>
      <sz val="11"/>
      <color rgb="FF000000"/>
      <name val="Calibri"/>
      <family val="2"/>
      <scheme val="minor"/>
    </font>
    <font>
      <sz val="10"/>
      <color rgb="FF000000"/>
      <name val="Courier New"/>
      <family val="3"/>
    </font>
    <font>
      <sz val="11"/>
      <color rgb="FF444444"/>
      <name val="Calibri"/>
      <family val="2"/>
      <charset val="1"/>
      <scheme val="minor"/>
    </font>
    <font>
      <b/>
      <sz val="11"/>
      <color rgb="FFFF0000"/>
      <name val="Calibri"/>
      <family val="2"/>
      <scheme val="minor"/>
    </font>
    <font>
      <sz val="11"/>
      <name val="Calibri"/>
      <family val="2"/>
      <charset val="1"/>
      <scheme val="minor"/>
    </font>
  </fonts>
  <fills count="7">
    <fill>
      <patternFill patternType="none"/>
    </fill>
    <fill>
      <patternFill patternType="gray125"/>
    </fill>
    <fill>
      <patternFill patternType="solid">
        <fgColor theme="0" tint="-0.34998626667073579"/>
        <bgColor indexed="64"/>
      </patternFill>
    </fill>
    <fill>
      <patternFill patternType="solid">
        <fgColor rgb="FF70AD47"/>
        <bgColor rgb="FF70AD47"/>
      </patternFill>
    </fill>
    <fill>
      <patternFill patternType="solid">
        <fgColor rgb="FFC6E0B4"/>
        <bgColor rgb="FFC6E0B4"/>
      </patternFill>
    </fill>
    <fill>
      <patternFill patternType="solid">
        <fgColor rgb="FFE2EFDA"/>
        <bgColor rgb="FFE2EFDA"/>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33">
    <xf numFmtId="0" fontId="0" fillId="0" borderId="0" xfId="0"/>
    <xf numFmtId="0" fontId="3" fillId="0" borderId="0" xfId="0" applyFont="1" applyAlignment="1" applyProtection="1">
      <alignment horizontal="left"/>
      <protection locked="0"/>
    </xf>
    <xf numFmtId="0" fontId="0" fillId="0" borderId="0" xfId="0" applyProtection="1">
      <protection hidden="1"/>
    </xf>
    <xf numFmtId="0" fontId="0" fillId="0" borderId="0" xfId="0" applyProtection="1">
      <protection locked="0"/>
    </xf>
    <xf numFmtId="164" fontId="0" fillId="0" borderId="0" xfId="0" applyNumberFormat="1" applyProtection="1">
      <protection locked="0"/>
    </xf>
    <xf numFmtId="164" fontId="0" fillId="0" borderId="0" xfId="0" applyNumberFormat="1"/>
    <xf numFmtId="0" fontId="2" fillId="0" borderId="0" xfId="0" applyFont="1" applyAlignment="1">
      <alignment horizontal="right"/>
    </xf>
    <xf numFmtId="0" fontId="3" fillId="0" borderId="0" xfId="0" applyFont="1" applyAlignment="1">
      <alignment horizontal="left"/>
    </xf>
    <xf numFmtId="0" fontId="3" fillId="0" borderId="0" xfId="0" applyFont="1" applyAlignment="1">
      <alignment horizontal="right"/>
    </xf>
    <xf numFmtId="0" fontId="4" fillId="3" borderId="0" xfId="0" applyFont="1" applyFill="1"/>
    <xf numFmtId="0" fontId="4" fillId="3" borderId="0" xfId="0" applyFont="1" applyFill="1" applyAlignment="1">
      <alignment horizontal="left" wrapText="1"/>
    </xf>
    <xf numFmtId="0" fontId="5" fillId="4" borderId="0" xfId="0" applyFont="1" applyFill="1"/>
    <xf numFmtId="0" fontId="6" fillId="4" borderId="0" xfId="0" applyFont="1" applyFill="1" applyAlignment="1">
      <alignment horizontal="left" wrapText="1"/>
    </xf>
    <xf numFmtId="0" fontId="7" fillId="5" borderId="0" xfId="0" applyFont="1" applyFill="1"/>
    <xf numFmtId="0" fontId="6" fillId="5" borderId="0" xfId="0" applyFont="1" applyFill="1" applyAlignment="1">
      <alignment horizontal="left" wrapText="1"/>
    </xf>
    <xf numFmtId="0" fontId="6" fillId="5" borderId="0" xfId="0" applyFont="1" applyFill="1"/>
    <xf numFmtId="0" fontId="8" fillId="5" borderId="0" xfId="0" applyFont="1" applyFill="1" applyAlignment="1">
      <alignment horizontal="left" wrapText="1"/>
    </xf>
    <xf numFmtId="0" fontId="6" fillId="4" borderId="0" xfId="0" applyFont="1" applyFill="1"/>
    <xf numFmtId="0" fontId="6" fillId="5" borderId="0" xfId="0" applyFont="1" applyFill="1" applyAlignment="1">
      <alignment wrapText="1"/>
    </xf>
    <xf numFmtId="0" fontId="1" fillId="0" borderId="0" xfId="0" applyFont="1" applyAlignment="1" applyProtection="1">
      <alignment horizontal="center" vertical="center" wrapText="1"/>
    </xf>
    <xf numFmtId="164" fontId="1" fillId="0" borderId="0" xfId="0" applyNumberFormat="1" applyFont="1" applyAlignment="1" applyProtection="1">
      <alignment horizontal="center" vertical="center" wrapText="1"/>
    </xf>
    <xf numFmtId="0" fontId="0" fillId="0" borderId="0" xfId="0" applyProtection="1"/>
    <xf numFmtId="0" fontId="10" fillId="4" borderId="0" xfId="0" applyFont="1" applyFill="1" applyAlignment="1">
      <alignment horizontal="left" wrapText="1"/>
    </xf>
    <xf numFmtId="0" fontId="2" fillId="6" borderId="0" xfId="0" applyFont="1" applyFill="1" applyAlignment="1" applyProtection="1">
      <alignment vertical="center"/>
    </xf>
    <xf numFmtId="164" fontId="2" fillId="6" borderId="0" xfId="0" applyNumberFormat="1" applyFont="1" applyFill="1" applyAlignment="1" applyProtection="1">
      <alignment vertical="center"/>
    </xf>
    <xf numFmtId="0" fontId="2" fillId="6" borderId="0" xfId="0" applyFont="1" applyFill="1" applyAlignment="1" applyProtection="1">
      <alignment vertical="center" wrapText="1"/>
    </xf>
    <xf numFmtId="164" fontId="2" fillId="6" borderId="0" xfId="0" applyNumberFormat="1" applyFont="1" applyFill="1" applyAlignment="1" applyProtection="1">
      <alignment vertical="center" wrapText="1"/>
    </xf>
    <xf numFmtId="0" fontId="0" fillId="6" borderId="0" xfId="0" applyFill="1" applyProtection="1"/>
    <xf numFmtId="0" fontId="0" fillId="6" borderId="0" xfId="0" applyFill="1"/>
    <xf numFmtId="164" fontId="1" fillId="0" borderId="0" xfId="0" applyNumberFormat="1" applyFont="1"/>
    <xf numFmtId="0" fontId="1" fillId="0" borderId="0" xfId="0" applyFont="1"/>
    <xf numFmtId="164" fontId="9" fillId="2" borderId="0" xfId="0" applyNumberFormat="1" applyFont="1" applyFill="1" applyBorder="1" applyProtection="1"/>
    <xf numFmtId="164" fontId="9" fillId="0" borderId="0" xfId="0" applyNumberFormat="1" applyFont="1" applyAlignment="1">
      <alignment wrapText="1"/>
    </xf>
  </cellXfs>
  <cellStyles count="1">
    <cellStyle name="Standaard" xfId="0" builtinId="0"/>
  </cellStyles>
  <dxfs count="3">
    <dxf>
      <font>
        <b val="0"/>
        <i val="0"/>
        <strike val="0"/>
        <condense val="0"/>
        <extend val="0"/>
        <outline val="0"/>
        <shadow val="0"/>
        <u val="none"/>
        <vertAlign val="baseline"/>
        <sz val="11"/>
        <color rgb="FF000000"/>
        <name val="Calibri"/>
        <family val="2"/>
        <scheme val="minor"/>
      </font>
      <fill>
        <patternFill patternType="solid">
          <fgColor rgb="FFC6E0B4"/>
          <bgColor rgb="FFC6E0B4"/>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solid">
          <fgColor rgb="FFC6E0B4"/>
          <bgColor rgb="FFC6E0B4"/>
        </patternFill>
      </fill>
    </dxf>
    <dxf>
      <font>
        <b val="0"/>
        <i val="0"/>
        <strike val="0"/>
        <condense val="0"/>
        <extend val="0"/>
        <outline val="0"/>
        <shadow val="0"/>
        <u val="none"/>
        <vertAlign val="baseline"/>
        <sz val="11"/>
        <color rgb="FF000000"/>
        <name val="Calibri"/>
        <family val="2"/>
        <scheme val="minor"/>
      </font>
      <fill>
        <patternFill patternType="solid">
          <fgColor rgb="FFC6E0B4"/>
          <bgColor rgb="FFC6E0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2E444C-0F8E-44EF-AC27-253E1F09396E}" name="Tabel1" displayName="Tabel1" ref="A1:C32" totalsRowShown="0">
  <autoFilter ref="A1:C32" xr:uid="{ACE24628-8F19-440B-BD69-43E06B7430E5}"/>
  <tableColumns count="3">
    <tableColumn id="1" xr3:uid="{DF479ACB-938C-4431-9A54-960B61714B4E}" name=" " dataDxfId="2"/>
    <tableColumn id="2" xr3:uid="{B393A1E8-7077-4F18-9338-9FCDEAD4ECD6}" name="Titel" dataDxfId="1"/>
    <tableColumn id="3" xr3:uid="{42398DF3-FCBE-44AB-8F8D-7253216DECEB}" name="Hoe gebruik ik het model projectbegroting?3" dataDxfId="0"/>
  </tableColumns>
  <tableStyleInfo name="TableStyleMedium1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7A70-7FFF-46D7-A34D-1B8B9B1F34DD}">
  <dimension ref="A1:C32"/>
  <sheetViews>
    <sheetView zoomScaleNormal="100" workbookViewId="0">
      <selection activeCell="C32" sqref="C32"/>
    </sheetView>
  </sheetViews>
  <sheetFormatPr defaultRowHeight="14.4" x14ac:dyDescent="0.3"/>
  <cols>
    <col min="1" max="1" width="6.109375" customWidth="1"/>
    <col min="2" max="2" width="26.33203125" customWidth="1"/>
    <col min="3" max="3" width="122.6640625" customWidth="1"/>
  </cols>
  <sheetData>
    <row r="1" spans="1:3" x14ac:dyDescent="0.3">
      <c r="A1" s="9" t="s">
        <v>16</v>
      </c>
      <c r="B1" s="9" t="s">
        <v>17</v>
      </c>
      <c r="C1" s="10" t="s">
        <v>18</v>
      </c>
    </row>
    <row r="2" spans="1:3" x14ac:dyDescent="0.3">
      <c r="A2" s="11" t="s">
        <v>19</v>
      </c>
      <c r="B2" s="11"/>
      <c r="C2" s="12"/>
    </row>
    <row r="3" spans="1:3" x14ac:dyDescent="0.3">
      <c r="A3" s="13"/>
      <c r="B3" s="13"/>
      <c r="C3" s="14"/>
    </row>
    <row r="4" spans="1:3" x14ac:dyDescent="0.3">
      <c r="A4" s="11" t="s">
        <v>13</v>
      </c>
      <c r="B4" s="11"/>
      <c r="C4" s="12"/>
    </row>
    <row r="5" spans="1:3" x14ac:dyDescent="0.3">
      <c r="A5" s="15"/>
      <c r="B5" s="15" t="s">
        <v>0</v>
      </c>
      <c r="C5" s="16" t="s">
        <v>20</v>
      </c>
    </row>
    <row r="6" spans="1:3" ht="28.8" x14ac:dyDescent="0.3">
      <c r="A6" s="17"/>
      <c r="B6" s="17"/>
      <c r="C6" s="12" t="s">
        <v>21</v>
      </c>
    </row>
    <row r="7" spans="1:3" x14ac:dyDescent="0.3">
      <c r="A7" s="15"/>
      <c r="B7" s="15" t="s">
        <v>22</v>
      </c>
      <c r="C7" s="14" t="s">
        <v>23</v>
      </c>
    </row>
    <row r="8" spans="1:3" x14ac:dyDescent="0.3">
      <c r="A8" s="17"/>
      <c r="B8" s="17" t="s">
        <v>22</v>
      </c>
      <c r="C8" s="12" t="s">
        <v>24</v>
      </c>
    </row>
    <row r="9" spans="1:3" x14ac:dyDescent="0.3">
      <c r="A9" s="15"/>
      <c r="B9" s="15" t="s">
        <v>3</v>
      </c>
      <c r="C9" s="14" t="s">
        <v>25</v>
      </c>
    </row>
    <row r="10" spans="1:3" x14ac:dyDescent="0.3">
      <c r="A10" s="17"/>
      <c r="B10" s="17" t="s">
        <v>26</v>
      </c>
      <c r="C10" s="22" t="s">
        <v>40</v>
      </c>
    </row>
    <row r="11" spans="1:3" x14ac:dyDescent="0.3">
      <c r="A11" s="15"/>
      <c r="B11" s="15"/>
      <c r="C11" s="14" t="s">
        <v>27</v>
      </c>
    </row>
    <row r="12" spans="1:3" ht="28.8" x14ac:dyDescent="0.3">
      <c r="A12" s="17"/>
      <c r="B12" s="17"/>
      <c r="C12" s="12" t="s">
        <v>28</v>
      </c>
    </row>
    <row r="13" spans="1:3" ht="28.8" x14ac:dyDescent="0.3">
      <c r="A13" s="15"/>
      <c r="B13" s="15"/>
      <c r="C13" s="14" t="s">
        <v>44</v>
      </c>
    </row>
    <row r="14" spans="1:3" x14ac:dyDescent="0.3">
      <c r="A14" s="17"/>
      <c r="B14" s="17" t="s">
        <v>29</v>
      </c>
      <c r="C14" s="12" t="s">
        <v>43</v>
      </c>
    </row>
    <row r="15" spans="1:3" x14ac:dyDescent="0.3">
      <c r="A15" s="15"/>
      <c r="B15" s="15" t="s">
        <v>39</v>
      </c>
      <c r="C15" s="14" t="s">
        <v>42</v>
      </c>
    </row>
    <row r="16" spans="1:3" x14ac:dyDescent="0.3">
      <c r="A16" s="17"/>
      <c r="B16" s="17"/>
      <c r="C16" s="12" t="s">
        <v>30</v>
      </c>
    </row>
    <row r="17" spans="1:3" x14ac:dyDescent="0.3">
      <c r="A17" s="15"/>
      <c r="B17" s="15" t="s">
        <v>14</v>
      </c>
      <c r="C17" s="14" t="s">
        <v>45</v>
      </c>
    </row>
    <row r="18" spans="1:3" x14ac:dyDescent="0.3">
      <c r="A18" s="17"/>
      <c r="B18" s="17"/>
      <c r="C18" s="12" t="s">
        <v>41</v>
      </c>
    </row>
    <row r="19" spans="1:3" ht="28.8" x14ac:dyDescent="0.3">
      <c r="A19" s="15"/>
      <c r="B19" s="15"/>
      <c r="C19" s="14" t="s">
        <v>28</v>
      </c>
    </row>
    <row r="20" spans="1:3" ht="28.8" x14ac:dyDescent="0.3">
      <c r="A20" s="17"/>
      <c r="B20" s="17"/>
      <c r="C20" s="12" t="s">
        <v>46</v>
      </c>
    </row>
    <row r="21" spans="1:3" ht="28.8" x14ac:dyDescent="0.3">
      <c r="A21" s="15"/>
      <c r="B21" s="18" t="s">
        <v>6</v>
      </c>
      <c r="C21" s="14" t="s">
        <v>31</v>
      </c>
    </row>
    <row r="22" spans="1:3" x14ac:dyDescent="0.3">
      <c r="A22" s="17"/>
      <c r="B22" s="17"/>
      <c r="C22" s="12" t="s">
        <v>32</v>
      </c>
    </row>
    <row r="23" spans="1:3" x14ac:dyDescent="0.3">
      <c r="A23" s="15"/>
      <c r="B23" s="15"/>
      <c r="C23" s="14" t="s">
        <v>33</v>
      </c>
    </row>
    <row r="24" spans="1:3" x14ac:dyDescent="0.3">
      <c r="A24" s="17"/>
      <c r="B24" s="17"/>
      <c r="C24" s="12" t="s">
        <v>34</v>
      </c>
    </row>
    <row r="25" spans="1:3" x14ac:dyDescent="0.3">
      <c r="A25" s="15"/>
      <c r="B25" s="15"/>
      <c r="C25" s="14"/>
    </row>
    <row r="26" spans="1:3" x14ac:dyDescent="0.3">
      <c r="A26" s="11" t="s">
        <v>35</v>
      </c>
      <c r="B26" s="11"/>
      <c r="C26" s="12"/>
    </row>
    <row r="27" spans="1:3" x14ac:dyDescent="0.3">
      <c r="A27" s="15" t="s">
        <v>36</v>
      </c>
      <c r="B27" s="15"/>
      <c r="C27" s="14"/>
    </row>
    <row r="28" spans="1:3" x14ac:dyDescent="0.3">
      <c r="A28" s="17"/>
      <c r="B28" s="17" t="s">
        <v>8</v>
      </c>
      <c r="C28" s="12" t="s">
        <v>37</v>
      </c>
    </row>
    <row r="29" spans="1:3" x14ac:dyDescent="0.3">
      <c r="A29" s="15"/>
      <c r="B29" s="15" t="s">
        <v>9</v>
      </c>
      <c r="C29" s="14" t="s">
        <v>47</v>
      </c>
    </row>
    <row r="30" spans="1:3" x14ac:dyDescent="0.3">
      <c r="A30" s="17"/>
      <c r="B30" s="17" t="s">
        <v>10</v>
      </c>
      <c r="C30" s="12" t="s">
        <v>38</v>
      </c>
    </row>
    <row r="31" spans="1:3" x14ac:dyDescent="0.3">
      <c r="A31" s="15" t="s">
        <v>53</v>
      </c>
      <c r="B31" s="15"/>
      <c r="C31" s="14"/>
    </row>
    <row r="32" spans="1:3" ht="28.8" x14ac:dyDescent="0.3">
      <c r="A32" s="17"/>
      <c r="B32" s="17" t="s">
        <v>52</v>
      </c>
      <c r="C32" s="12" t="s">
        <v>48</v>
      </c>
    </row>
  </sheetData>
  <sheetProtection algorithmName="SHA-512" hashValue="QX1ZGOGBE7jA9/6541TXy5oW32OTqIxA2PvKOlCD6wzvT37FAUYZsRKIiwO20/BSdgK9u4X9G04KsjkId/lzFg==" saltValue="rsEnIA3Xz4/aCRX4RZ4ZIQ==" spinCount="100000" sheet="1" objects="1" scenarios="1"/>
  <pageMargins left="0.25" right="0.25" top="0.75" bottom="0.75" header="0.3" footer="0.3"/>
  <pageSetup paperSize="9" scale="6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458D-6FB5-4D3C-89F5-56A861D28F44}">
  <sheetPr>
    <pageSetUpPr fitToPage="1"/>
  </sheetPr>
  <dimension ref="A1:AC111"/>
  <sheetViews>
    <sheetView tabSelected="1" zoomScale="85" zoomScaleNormal="85" workbookViewId="0">
      <pane xSplit="2" ySplit="1" topLeftCell="C2" activePane="bottomRight" state="frozen"/>
      <selection pane="topRight" activeCell="B1" sqref="B1"/>
      <selection pane="bottomLeft" activeCell="A2" sqref="A2"/>
      <selection pane="bottomRight" activeCell="H37" sqref="H37"/>
    </sheetView>
  </sheetViews>
  <sheetFormatPr defaultColWidth="8.88671875" defaultRowHeight="14.4" x14ac:dyDescent="0.3"/>
  <cols>
    <col min="1" max="1" width="10" customWidth="1"/>
    <col min="2" max="2" width="95.88671875" style="3" bestFit="1" customWidth="1"/>
    <col min="3" max="3" width="8" style="3" bestFit="1" customWidth="1"/>
    <col min="4" max="4" width="12.6640625" style="4" bestFit="1" customWidth="1"/>
    <col min="5" max="5" width="12.109375" style="3" bestFit="1" customWidth="1"/>
    <col min="6" max="6" width="15.6640625" style="4" customWidth="1"/>
    <col min="7" max="7" width="14.109375" style="3" customWidth="1"/>
    <col min="8" max="8" width="13.6640625" style="3" customWidth="1"/>
    <col min="9" max="9" width="16.5546875" style="4" customWidth="1"/>
    <col min="10" max="10" width="13.33203125" style="4" customWidth="1"/>
    <col min="11" max="11" width="10" customWidth="1"/>
    <col min="30" max="16384" width="8.88671875" style="3"/>
  </cols>
  <sheetData>
    <row r="1" spans="1:11" s="19" customFormat="1" ht="43.95" customHeight="1" x14ac:dyDescent="0.3">
      <c r="B1" s="19" t="s">
        <v>0</v>
      </c>
      <c r="C1" s="19" t="s">
        <v>1</v>
      </c>
      <c r="D1" s="20" t="s">
        <v>2</v>
      </c>
      <c r="E1" s="19" t="s">
        <v>3</v>
      </c>
      <c r="F1" s="20" t="s">
        <v>4</v>
      </c>
      <c r="G1" s="19" t="s">
        <v>5</v>
      </c>
      <c r="H1" s="19" t="s">
        <v>15</v>
      </c>
      <c r="I1" s="20" t="s">
        <v>14</v>
      </c>
      <c r="J1" s="20" t="s">
        <v>6</v>
      </c>
    </row>
    <row r="2" spans="1:11" s="21" customFormat="1" ht="15" customHeight="1" x14ac:dyDescent="0.3">
      <c r="A2" s="27"/>
      <c r="B2" s="23" t="s">
        <v>51</v>
      </c>
      <c r="C2" s="23"/>
      <c r="D2" s="24"/>
      <c r="E2" s="23"/>
      <c r="F2" s="24"/>
      <c r="G2" s="23"/>
      <c r="H2" s="23"/>
      <c r="I2" s="24"/>
      <c r="J2" s="24"/>
      <c r="K2" s="27"/>
    </row>
    <row r="3" spans="1:11" customFormat="1" hidden="1" x14ac:dyDescent="0.3">
      <c r="A3" s="28"/>
      <c r="D3" s="5"/>
      <c r="F3" s="4">
        <f t="shared" ref="F3:F5" si="0">D3*E3</f>
        <v>0</v>
      </c>
      <c r="H3" t="s">
        <v>7</v>
      </c>
      <c r="I3" s="4">
        <f t="shared" ref="I3:I5" si="1">IF(H3="ja",F3*1,0)</f>
        <v>0</v>
      </c>
      <c r="J3" s="5"/>
      <c r="K3" s="28"/>
    </row>
    <row r="4" spans="1:11" x14ac:dyDescent="0.3">
      <c r="A4" s="28"/>
      <c r="F4" s="4">
        <f t="shared" si="0"/>
        <v>0</v>
      </c>
      <c r="I4" s="4">
        <f t="shared" si="1"/>
        <v>0</v>
      </c>
      <c r="K4" s="28"/>
    </row>
    <row r="5" spans="1:11" x14ac:dyDescent="0.3">
      <c r="A5" s="28"/>
      <c r="F5" s="4">
        <f t="shared" si="0"/>
        <v>0</v>
      </c>
      <c r="I5" s="4">
        <f t="shared" si="1"/>
        <v>0</v>
      </c>
      <c r="K5" s="28"/>
    </row>
    <row r="6" spans="1:11" x14ac:dyDescent="0.3">
      <c r="A6" s="28"/>
      <c r="F6" s="4">
        <f t="shared" ref="F6:F39" si="2">D6*E6</f>
        <v>0</v>
      </c>
      <c r="I6" s="4">
        <f t="shared" ref="I6:I39" si="3">IF(H6="ja",F6*1,0)</f>
        <v>0</v>
      </c>
      <c r="K6" s="28"/>
    </row>
    <row r="7" spans="1:11" x14ac:dyDescent="0.3">
      <c r="A7" s="28"/>
      <c r="F7" s="4">
        <f t="shared" si="2"/>
        <v>0</v>
      </c>
      <c r="I7" s="4">
        <f t="shared" si="3"/>
        <v>0</v>
      </c>
      <c r="K7" s="28"/>
    </row>
    <row r="8" spans="1:11" x14ac:dyDescent="0.3">
      <c r="A8" s="28"/>
      <c r="F8" s="4">
        <f t="shared" si="2"/>
        <v>0</v>
      </c>
      <c r="I8" s="4">
        <f t="shared" si="3"/>
        <v>0</v>
      </c>
      <c r="K8" s="28"/>
    </row>
    <row r="9" spans="1:11" x14ac:dyDescent="0.3">
      <c r="A9" s="28"/>
      <c r="F9" s="4">
        <f t="shared" si="2"/>
        <v>0</v>
      </c>
      <c r="I9" s="4">
        <f t="shared" si="3"/>
        <v>0</v>
      </c>
      <c r="K9" s="28"/>
    </row>
    <row r="10" spans="1:11" x14ac:dyDescent="0.3">
      <c r="A10" s="28"/>
      <c r="F10" s="4">
        <f t="shared" si="2"/>
        <v>0</v>
      </c>
      <c r="I10" s="4">
        <f t="shared" si="3"/>
        <v>0</v>
      </c>
      <c r="K10" s="28"/>
    </row>
    <row r="11" spans="1:11" x14ac:dyDescent="0.3">
      <c r="A11" s="28"/>
      <c r="F11" s="4">
        <f t="shared" si="2"/>
        <v>0</v>
      </c>
      <c r="I11" s="4">
        <f t="shared" si="3"/>
        <v>0</v>
      </c>
      <c r="K11" s="28"/>
    </row>
    <row r="12" spans="1:11" x14ac:dyDescent="0.3">
      <c r="A12" s="28"/>
      <c r="F12" s="4">
        <f t="shared" si="2"/>
        <v>0</v>
      </c>
      <c r="I12" s="4">
        <f t="shared" si="3"/>
        <v>0</v>
      </c>
      <c r="K12" s="28"/>
    </row>
    <row r="13" spans="1:11" x14ac:dyDescent="0.3">
      <c r="A13" s="28"/>
      <c r="F13" s="4">
        <f t="shared" si="2"/>
        <v>0</v>
      </c>
      <c r="I13" s="4">
        <f t="shared" si="3"/>
        <v>0</v>
      </c>
      <c r="K13" s="28"/>
    </row>
    <row r="14" spans="1:11" x14ac:dyDescent="0.3">
      <c r="A14" s="28"/>
      <c r="F14" s="4">
        <f t="shared" si="2"/>
        <v>0</v>
      </c>
      <c r="I14" s="4">
        <f t="shared" si="3"/>
        <v>0</v>
      </c>
      <c r="K14" s="28"/>
    </row>
    <row r="15" spans="1:11" x14ac:dyDescent="0.3">
      <c r="A15" s="28"/>
      <c r="F15" s="4">
        <f t="shared" si="2"/>
        <v>0</v>
      </c>
      <c r="I15" s="4">
        <f t="shared" si="3"/>
        <v>0</v>
      </c>
      <c r="K15" s="28"/>
    </row>
    <row r="16" spans="1:11" x14ac:dyDescent="0.3">
      <c r="A16" s="28"/>
      <c r="F16" s="4">
        <f t="shared" si="2"/>
        <v>0</v>
      </c>
      <c r="I16" s="4">
        <f t="shared" si="3"/>
        <v>0</v>
      </c>
      <c r="K16" s="28"/>
    </row>
    <row r="17" spans="1:11" x14ac:dyDescent="0.3">
      <c r="A17" s="28"/>
      <c r="F17" s="4">
        <f t="shared" si="2"/>
        <v>0</v>
      </c>
      <c r="I17" s="4">
        <f t="shared" si="3"/>
        <v>0</v>
      </c>
      <c r="K17" s="28"/>
    </row>
    <row r="18" spans="1:11" x14ac:dyDescent="0.3">
      <c r="A18" s="28"/>
      <c r="F18" s="4">
        <f t="shared" si="2"/>
        <v>0</v>
      </c>
      <c r="I18" s="4">
        <f t="shared" si="3"/>
        <v>0</v>
      </c>
      <c r="K18" s="28"/>
    </row>
    <row r="19" spans="1:11" x14ac:dyDescent="0.3">
      <c r="A19" s="28"/>
      <c r="F19" s="4">
        <f t="shared" si="2"/>
        <v>0</v>
      </c>
      <c r="I19" s="4">
        <f t="shared" si="3"/>
        <v>0</v>
      </c>
      <c r="K19" s="28"/>
    </row>
    <row r="20" spans="1:11" x14ac:dyDescent="0.3">
      <c r="A20" s="28"/>
      <c r="F20" s="4">
        <f t="shared" si="2"/>
        <v>0</v>
      </c>
      <c r="I20" s="4">
        <f t="shared" si="3"/>
        <v>0</v>
      </c>
      <c r="K20" s="28"/>
    </row>
    <row r="21" spans="1:11" x14ac:dyDescent="0.3">
      <c r="A21" s="28"/>
      <c r="F21" s="4">
        <f t="shared" si="2"/>
        <v>0</v>
      </c>
      <c r="I21" s="4">
        <f t="shared" si="3"/>
        <v>0</v>
      </c>
      <c r="K21" s="28"/>
    </row>
    <row r="22" spans="1:11" x14ac:dyDescent="0.3">
      <c r="A22" s="28"/>
      <c r="F22" s="4">
        <f t="shared" si="2"/>
        <v>0</v>
      </c>
      <c r="I22" s="4">
        <f t="shared" si="3"/>
        <v>0</v>
      </c>
      <c r="K22" s="28"/>
    </row>
    <row r="23" spans="1:11" x14ac:dyDescent="0.3">
      <c r="A23" s="28"/>
      <c r="F23" s="4">
        <f t="shared" si="2"/>
        <v>0</v>
      </c>
      <c r="I23" s="4">
        <f t="shared" si="3"/>
        <v>0</v>
      </c>
      <c r="K23" s="28"/>
    </row>
    <row r="24" spans="1:11" x14ac:dyDescent="0.3">
      <c r="A24" s="28"/>
      <c r="F24" s="4">
        <f t="shared" si="2"/>
        <v>0</v>
      </c>
      <c r="I24" s="4">
        <f t="shared" si="3"/>
        <v>0</v>
      </c>
      <c r="K24" s="28"/>
    </row>
    <row r="25" spans="1:11" x14ac:dyDescent="0.3">
      <c r="A25" s="28"/>
      <c r="F25" s="4">
        <f t="shared" si="2"/>
        <v>0</v>
      </c>
      <c r="I25" s="4">
        <f t="shared" si="3"/>
        <v>0</v>
      </c>
      <c r="K25" s="28"/>
    </row>
    <row r="26" spans="1:11" x14ac:dyDescent="0.3">
      <c r="A26" s="28"/>
      <c r="F26" s="4">
        <f t="shared" si="2"/>
        <v>0</v>
      </c>
      <c r="I26" s="4">
        <f t="shared" si="3"/>
        <v>0</v>
      </c>
      <c r="K26" s="28"/>
    </row>
    <row r="27" spans="1:11" x14ac:dyDescent="0.3">
      <c r="A27" s="28"/>
      <c r="F27" s="4">
        <f t="shared" si="2"/>
        <v>0</v>
      </c>
      <c r="I27" s="4">
        <f t="shared" si="3"/>
        <v>0</v>
      </c>
      <c r="K27" s="28"/>
    </row>
    <row r="28" spans="1:11" x14ac:dyDescent="0.3">
      <c r="A28" s="28"/>
      <c r="F28" s="4">
        <f t="shared" si="2"/>
        <v>0</v>
      </c>
      <c r="I28" s="4">
        <f t="shared" si="3"/>
        <v>0</v>
      </c>
      <c r="K28" s="28"/>
    </row>
    <row r="29" spans="1:11" x14ac:dyDescent="0.3">
      <c r="A29" s="28"/>
      <c r="F29" s="4">
        <f t="shared" si="2"/>
        <v>0</v>
      </c>
      <c r="I29" s="4">
        <f t="shared" si="3"/>
        <v>0</v>
      </c>
      <c r="K29" s="28"/>
    </row>
    <row r="30" spans="1:11" x14ac:dyDescent="0.3">
      <c r="A30" s="28"/>
      <c r="F30" s="4">
        <f t="shared" si="2"/>
        <v>0</v>
      </c>
      <c r="I30" s="4">
        <f t="shared" si="3"/>
        <v>0</v>
      </c>
      <c r="K30" s="28"/>
    </row>
    <row r="31" spans="1:11" x14ac:dyDescent="0.3">
      <c r="A31" s="28"/>
      <c r="F31" s="4">
        <f t="shared" si="2"/>
        <v>0</v>
      </c>
      <c r="I31" s="4">
        <f t="shared" si="3"/>
        <v>0</v>
      </c>
      <c r="K31" s="28"/>
    </row>
    <row r="32" spans="1:11" x14ac:dyDescent="0.3">
      <c r="A32" s="28"/>
      <c r="F32" s="4">
        <f t="shared" si="2"/>
        <v>0</v>
      </c>
      <c r="I32" s="4">
        <f t="shared" si="3"/>
        <v>0</v>
      </c>
      <c r="K32" s="28"/>
    </row>
    <row r="33" spans="1:29" x14ac:dyDescent="0.3">
      <c r="A33" s="28"/>
      <c r="F33" s="4">
        <f t="shared" si="2"/>
        <v>0</v>
      </c>
      <c r="I33" s="4">
        <f t="shared" si="3"/>
        <v>0</v>
      </c>
      <c r="K33" s="28"/>
    </row>
    <row r="34" spans="1:29" x14ac:dyDescent="0.3">
      <c r="A34" s="28"/>
      <c r="F34" s="4">
        <f t="shared" si="2"/>
        <v>0</v>
      </c>
      <c r="I34" s="4">
        <f t="shared" si="3"/>
        <v>0</v>
      </c>
      <c r="K34" s="28"/>
    </row>
    <row r="35" spans="1:29" x14ac:dyDescent="0.3">
      <c r="A35" s="28"/>
      <c r="F35" s="4">
        <f t="shared" si="2"/>
        <v>0</v>
      </c>
      <c r="I35" s="4">
        <f t="shared" si="3"/>
        <v>0</v>
      </c>
      <c r="K35" s="28"/>
    </row>
    <row r="36" spans="1:29" x14ac:dyDescent="0.3">
      <c r="A36" s="28"/>
      <c r="F36" s="4">
        <f t="shared" si="2"/>
        <v>0</v>
      </c>
      <c r="I36" s="4">
        <f t="shared" si="3"/>
        <v>0</v>
      </c>
      <c r="K36" s="28"/>
    </row>
    <row r="37" spans="1:29" x14ac:dyDescent="0.3">
      <c r="A37" s="28"/>
      <c r="F37" s="4">
        <f t="shared" si="2"/>
        <v>0</v>
      </c>
      <c r="I37" s="4">
        <f t="shared" si="3"/>
        <v>0</v>
      </c>
      <c r="K37" s="28"/>
    </row>
    <row r="38" spans="1:29" x14ac:dyDescent="0.3">
      <c r="A38" s="28"/>
      <c r="F38" s="4">
        <f t="shared" si="2"/>
        <v>0</v>
      </c>
      <c r="I38" s="4">
        <f t="shared" si="3"/>
        <v>0</v>
      </c>
      <c r="K38" s="28"/>
    </row>
    <row r="39" spans="1:29" s="1" customFormat="1" x14ac:dyDescent="0.3">
      <c r="A39" s="28"/>
      <c r="B39" s="3"/>
      <c r="C39" s="3"/>
      <c r="D39" s="4"/>
      <c r="E39" s="3"/>
      <c r="F39" s="4">
        <f t="shared" si="2"/>
        <v>0</v>
      </c>
      <c r="G39" s="3"/>
      <c r="H39" s="3"/>
      <c r="I39" s="4">
        <f t="shared" si="3"/>
        <v>0</v>
      </c>
      <c r="J39" s="4"/>
      <c r="K39" s="28"/>
      <c r="L39" s="7"/>
      <c r="M39" s="7"/>
      <c r="N39" s="7"/>
      <c r="O39" s="7"/>
      <c r="P39" s="7"/>
      <c r="Q39" s="7"/>
      <c r="R39" s="7"/>
      <c r="S39" s="7"/>
      <c r="T39" s="7"/>
      <c r="U39" s="7"/>
      <c r="V39" s="7"/>
      <c r="W39" s="7"/>
      <c r="X39" s="7"/>
      <c r="Y39" s="7"/>
      <c r="Z39" s="7"/>
      <c r="AA39" s="7"/>
      <c r="AB39" s="7"/>
      <c r="AC39" s="7"/>
    </row>
    <row r="40" spans="1:29" s="21" customFormat="1" ht="15" customHeight="1" x14ac:dyDescent="0.3">
      <c r="A40" s="27"/>
      <c r="B40" s="23" t="s">
        <v>11</v>
      </c>
      <c r="C40" s="25"/>
      <c r="D40" s="26"/>
      <c r="E40" s="25"/>
      <c r="F40" s="26">
        <f>SUM(F3:F39)</f>
        <v>0</v>
      </c>
      <c r="G40" s="25"/>
      <c r="H40" s="25"/>
      <c r="I40" s="26">
        <f>SUM(I3:I39)</f>
        <v>0</v>
      </c>
      <c r="J40" s="26">
        <f>SUM(J3:J39)</f>
        <v>0</v>
      </c>
      <c r="K40" s="27"/>
    </row>
    <row r="41" spans="1:29" s="30" customFormat="1" x14ac:dyDescent="0.3">
      <c r="D41" s="29"/>
      <c r="F41" s="29" t="s">
        <v>8</v>
      </c>
      <c r="I41" s="29" t="s">
        <v>49</v>
      </c>
      <c r="J41" s="29" t="s">
        <v>50</v>
      </c>
    </row>
    <row r="42" spans="1:29" s="30" customFormat="1" x14ac:dyDescent="0.3">
      <c r="D42" s="29"/>
      <c r="F42" s="29"/>
      <c r="J42" s="29"/>
    </row>
    <row r="43" spans="1:29" customFormat="1" x14ac:dyDescent="0.3">
      <c r="B43" s="6"/>
      <c r="C43" s="6"/>
      <c r="D43" s="5"/>
      <c r="F43" s="4"/>
      <c r="I43" s="31">
        <f>IF(F40*0.75&lt;20000,0,IF(F40*0.75&gt;150000,150000,F40*0.75))</f>
        <v>0</v>
      </c>
      <c r="J43" s="4"/>
    </row>
    <row r="44" spans="1:29" customFormat="1" ht="57.6" x14ac:dyDescent="0.3">
      <c r="B44" s="7"/>
      <c r="C44" s="8"/>
      <c r="D44" s="5"/>
      <c r="F44" s="5"/>
      <c r="I44" s="32" t="s">
        <v>54</v>
      </c>
      <c r="J44" s="5"/>
    </row>
    <row r="45" spans="1:29" customFormat="1" x14ac:dyDescent="0.3">
      <c r="D45" s="5"/>
      <c r="F45" s="5"/>
      <c r="I45" s="4"/>
      <c r="J45" s="5"/>
    </row>
    <row r="46" spans="1:29" customFormat="1" x14ac:dyDescent="0.3">
      <c r="D46" s="5"/>
      <c r="F46" s="5"/>
      <c r="I46" s="5"/>
      <c r="J46" s="5"/>
    </row>
    <row r="47" spans="1:29" customFormat="1" x14ac:dyDescent="0.3">
      <c r="D47" s="5"/>
      <c r="F47" s="5"/>
      <c r="I47" s="5"/>
      <c r="J47" s="5"/>
    </row>
    <row r="48" spans="1:29" customFormat="1" x14ac:dyDescent="0.3">
      <c r="D48" s="5"/>
      <c r="F48" s="5"/>
      <c r="I48" s="5"/>
      <c r="J48" s="5"/>
    </row>
    <row r="49" spans="4:10" customFormat="1" x14ac:dyDescent="0.3">
      <c r="D49" s="5"/>
      <c r="F49" s="5"/>
      <c r="I49" s="5"/>
      <c r="J49" s="5"/>
    </row>
    <row r="50" spans="4:10" customFormat="1" x14ac:dyDescent="0.3">
      <c r="D50" s="5"/>
      <c r="F50" s="5"/>
      <c r="I50" s="5"/>
      <c r="J50" s="5"/>
    </row>
    <row r="51" spans="4:10" customFormat="1" x14ac:dyDescent="0.3">
      <c r="D51" s="5"/>
      <c r="F51" s="5"/>
      <c r="I51" s="5"/>
      <c r="J51" s="5"/>
    </row>
    <row r="52" spans="4:10" customFormat="1" x14ac:dyDescent="0.3">
      <c r="D52" s="5"/>
      <c r="F52" s="5"/>
      <c r="I52" s="5"/>
      <c r="J52" s="5"/>
    </row>
    <row r="53" spans="4:10" customFormat="1" x14ac:dyDescent="0.3">
      <c r="D53" s="5"/>
      <c r="F53" s="5"/>
      <c r="I53" s="5"/>
      <c r="J53" s="5"/>
    </row>
    <row r="54" spans="4:10" customFormat="1" x14ac:dyDescent="0.3">
      <c r="D54" s="5"/>
      <c r="F54" s="5"/>
      <c r="I54" s="5"/>
      <c r="J54" s="5"/>
    </row>
    <row r="55" spans="4:10" customFormat="1" x14ac:dyDescent="0.3">
      <c r="D55" s="5"/>
      <c r="F55" s="5"/>
      <c r="I55" s="5"/>
      <c r="J55" s="5"/>
    </row>
    <row r="56" spans="4:10" customFormat="1" x14ac:dyDescent="0.3">
      <c r="D56" s="5"/>
      <c r="F56" s="5"/>
      <c r="I56" s="5"/>
      <c r="J56" s="5"/>
    </row>
    <row r="57" spans="4:10" customFormat="1" x14ac:dyDescent="0.3">
      <c r="D57" s="5"/>
      <c r="F57" s="5"/>
      <c r="I57" s="5"/>
      <c r="J57" s="5"/>
    </row>
    <row r="58" spans="4:10" customFormat="1" x14ac:dyDescent="0.3">
      <c r="D58" s="5"/>
      <c r="F58" s="5"/>
      <c r="I58" s="5"/>
      <c r="J58" s="5"/>
    </row>
    <row r="59" spans="4:10" customFormat="1" x14ac:dyDescent="0.3">
      <c r="D59" s="5"/>
      <c r="F59" s="5"/>
      <c r="I59" s="5"/>
      <c r="J59" s="5"/>
    </row>
    <row r="60" spans="4:10" customFormat="1" x14ac:dyDescent="0.3">
      <c r="D60" s="5"/>
      <c r="F60" s="5"/>
      <c r="I60" s="5"/>
      <c r="J60" s="5"/>
    </row>
    <row r="61" spans="4:10" customFormat="1" x14ac:dyDescent="0.3">
      <c r="D61" s="5"/>
      <c r="F61" s="5"/>
      <c r="I61" s="5"/>
      <c r="J61" s="5"/>
    </row>
    <row r="62" spans="4:10" customFormat="1" x14ac:dyDescent="0.3">
      <c r="D62" s="5"/>
      <c r="F62" s="5"/>
      <c r="I62" s="5"/>
      <c r="J62" s="5"/>
    </row>
    <row r="63" spans="4:10" customFormat="1" x14ac:dyDescent="0.3">
      <c r="D63" s="5"/>
      <c r="F63" s="5"/>
      <c r="I63" s="5"/>
      <c r="J63" s="5"/>
    </row>
    <row r="64" spans="4:10" customFormat="1" x14ac:dyDescent="0.3">
      <c r="D64" s="5"/>
      <c r="F64" s="5"/>
      <c r="I64" s="5"/>
      <c r="J64" s="5"/>
    </row>
    <row r="65" spans="4:10" customFormat="1" x14ac:dyDescent="0.3">
      <c r="D65" s="5"/>
      <c r="F65" s="5"/>
      <c r="I65" s="5"/>
      <c r="J65" s="5"/>
    </row>
    <row r="66" spans="4:10" customFormat="1" x14ac:dyDescent="0.3">
      <c r="D66" s="5"/>
      <c r="F66" s="5"/>
      <c r="I66" s="5"/>
      <c r="J66" s="5"/>
    </row>
    <row r="67" spans="4:10" customFormat="1" x14ac:dyDescent="0.3">
      <c r="D67" s="5"/>
      <c r="F67" s="5"/>
      <c r="I67" s="5"/>
      <c r="J67" s="5"/>
    </row>
    <row r="68" spans="4:10" customFormat="1" x14ac:dyDescent="0.3">
      <c r="D68" s="5"/>
      <c r="F68" s="5"/>
      <c r="I68" s="5"/>
      <c r="J68" s="5"/>
    </row>
    <row r="69" spans="4:10" customFormat="1" x14ac:dyDescent="0.3">
      <c r="D69" s="5"/>
      <c r="F69" s="5"/>
      <c r="I69" s="5"/>
      <c r="J69" s="5"/>
    </row>
    <row r="70" spans="4:10" customFormat="1" x14ac:dyDescent="0.3">
      <c r="D70" s="5"/>
      <c r="F70" s="5"/>
      <c r="I70" s="5"/>
      <c r="J70" s="5"/>
    </row>
    <row r="71" spans="4:10" customFormat="1" x14ac:dyDescent="0.3">
      <c r="D71" s="5"/>
      <c r="F71" s="5"/>
      <c r="I71" s="5"/>
      <c r="J71" s="5"/>
    </row>
    <row r="72" spans="4:10" customFormat="1" x14ac:dyDescent="0.3">
      <c r="D72" s="5"/>
      <c r="F72" s="5"/>
      <c r="I72" s="5"/>
      <c r="J72" s="5"/>
    </row>
    <row r="73" spans="4:10" customFormat="1" x14ac:dyDescent="0.3">
      <c r="D73" s="5"/>
      <c r="F73" s="5"/>
      <c r="I73" s="5"/>
      <c r="J73" s="5"/>
    </row>
    <row r="74" spans="4:10" customFormat="1" x14ac:dyDescent="0.3">
      <c r="D74" s="5"/>
      <c r="F74" s="5"/>
      <c r="I74" s="5"/>
      <c r="J74" s="5"/>
    </row>
    <row r="75" spans="4:10" customFormat="1" x14ac:dyDescent="0.3">
      <c r="D75" s="5"/>
      <c r="F75" s="5"/>
      <c r="I75" s="5"/>
      <c r="J75" s="5"/>
    </row>
    <row r="76" spans="4:10" customFormat="1" x14ac:dyDescent="0.3">
      <c r="D76" s="5"/>
      <c r="F76" s="5"/>
      <c r="I76" s="5"/>
      <c r="J76" s="5"/>
    </row>
    <row r="77" spans="4:10" customFormat="1" x14ac:dyDescent="0.3">
      <c r="D77" s="5"/>
      <c r="F77" s="5"/>
      <c r="I77" s="5"/>
      <c r="J77" s="5"/>
    </row>
    <row r="78" spans="4:10" customFormat="1" x14ac:dyDescent="0.3">
      <c r="D78" s="5"/>
      <c r="F78" s="5"/>
      <c r="I78" s="5"/>
      <c r="J78" s="5"/>
    </row>
    <row r="79" spans="4:10" customFormat="1" x14ac:dyDescent="0.3">
      <c r="D79" s="5"/>
      <c r="F79" s="5"/>
      <c r="I79" s="5"/>
      <c r="J79" s="5"/>
    </row>
    <row r="80" spans="4:10" customFormat="1" x14ac:dyDescent="0.3">
      <c r="D80" s="5"/>
      <c r="F80" s="5"/>
      <c r="I80" s="5"/>
      <c r="J80" s="5"/>
    </row>
    <row r="81" spans="4:10" customFormat="1" x14ac:dyDescent="0.3">
      <c r="D81" s="5"/>
      <c r="F81" s="5"/>
      <c r="I81" s="5"/>
      <c r="J81" s="5"/>
    </row>
    <row r="82" spans="4:10" customFormat="1" x14ac:dyDescent="0.3">
      <c r="D82" s="5"/>
      <c r="F82" s="5"/>
      <c r="I82" s="5"/>
      <c r="J82" s="5"/>
    </row>
    <row r="83" spans="4:10" customFormat="1" x14ac:dyDescent="0.3">
      <c r="D83" s="5"/>
      <c r="F83" s="5"/>
      <c r="I83" s="5"/>
      <c r="J83" s="5"/>
    </row>
    <row r="84" spans="4:10" customFormat="1" x14ac:dyDescent="0.3">
      <c r="D84" s="5"/>
      <c r="F84" s="5"/>
      <c r="I84" s="5"/>
      <c r="J84" s="5"/>
    </row>
    <row r="85" spans="4:10" customFormat="1" x14ac:dyDescent="0.3">
      <c r="D85" s="5"/>
      <c r="F85" s="5"/>
      <c r="I85" s="5"/>
      <c r="J85" s="5"/>
    </row>
    <row r="86" spans="4:10" customFormat="1" x14ac:dyDescent="0.3">
      <c r="D86" s="5"/>
      <c r="F86" s="5"/>
      <c r="I86" s="5"/>
      <c r="J86" s="5"/>
    </row>
    <row r="87" spans="4:10" customFormat="1" x14ac:dyDescent="0.3">
      <c r="D87" s="5"/>
      <c r="F87" s="5"/>
      <c r="I87" s="5"/>
      <c r="J87" s="5"/>
    </row>
    <row r="88" spans="4:10" customFormat="1" x14ac:dyDescent="0.3">
      <c r="D88" s="5"/>
      <c r="F88" s="5"/>
      <c r="I88" s="5"/>
      <c r="J88" s="5"/>
    </row>
    <row r="89" spans="4:10" customFormat="1" x14ac:dyDescent="0.3">
      <c r="D89" s="5"/>
      <c r="F89" s="5"/>
      <c r="I89" s="5"/>
      <c r="J89" s="5"/>
    </row>
    <row r="90" spans="4:10" customFormat="1" x14ac:dyDescent="0.3">
      <c r="D90" s="5"/>
      <c r="F90" s="5"/>
      <c r="I90" s="5"/>
      <c r="J90" s="5"/>
    </row>
    <row r="91" spans="4:10" customFormat="1" x14ac:dyDescent="0.3">
      <c r="D91" s="5"/>
      <c r="F91" s="5"/>
      <c r="I91" s="5"/>
      <c r="J91" s="5"/>
    </row>
    <row r="92" spans="4:10" customFormat="1" x14ac:dyDescent="0.3">
      <c r="D92" s="5"/>
      <c r="F92" s="5"/>
      <c r="I92" s="5"/>
      <c r="J92" s="5"/>
    </row>
    <row r="93" spans="4:10" customFormat="1" x14ac:dyDescent="0.3">
      <c r="D93" s="5"/>
      <c r="F93" s="5"/>
      <c r="I93" s="5"/>
      <c r="J93" s="5"/>
    </row>
    <row r="94" spans="4:10" customFormat="1" x14ac:dyDescent="0.3">
      <c r="D94" s="5"/>
      <c r="F94" s="5"/>
      <c r="I94" s="5"/>
      <c r="J94" s="5"/>
    </row>
    <row r="95" spans="4:10" customFormat="1" x14ac:dyDescent="0.3">
      <c r="D95" s="5"/>
      <c r="F95" s="5"/>
      <c r="I95" s="5"/>
      <c r="J95" s="5"/>
    </row>
    <row r="96" spans="4:10" customFormat="1" x14ac:dyDescent="0.3">
      <c r="D96" s="5"/>
      <c r="F96" s="5"/>
      <c r="I96" s="5"/>
      <c r="J96" s="5"/>
    </row>
    <row r="97" spans="2:10" customFormat="1" x14ac:dyDescent="0.3">
      <c r="D97" s="5"/>
      <c r="F97" s="5"/>
      <c r="I97" s="5"/>
      <c r="J97" s="5"/>
    </row>
    <row r="98" spans="2:10" customFormat="1" x14ac:dyDescent="0.3">
      <c r="D98" s="5"/>
      <c r="F98" s="5"/>
      <c r="I98" s="5"/>
      <c r="J98" s="5"/>
    </row>
    <row r="99" spans="2:10" customFormat="1" x14ac:dyDescent="0.3">
      <c r="D99" s="5"/>
      <c r="F99" s="5"/>
      <c r="I99" s="5"/>
      <c r="J99" s="5"/>
    </row>
    <row r="100" spans="2:10" customFormat="1" x14ac:dyDescent="0.3">
      <c r="D100" s="5"/>
      <c r="F100" s="5"/>
      <c r="I100" s="5"/>
      <c r="J100" s="5"/>
    </row>
    <row r="101" spans="2:10" customFormat="1" x14ac:dyDescent="0.3">
      <c r="D101" s="5"/>
      <c r="F101" s="5"/>
      <c r="I101" s="5"/>
      <c r="J101" s="5"/>
    </row>
    <row r="102" spans="2:10" customFormat="1" x14ac:dyDescent="0.3">
      <c r="D102" s="5"/>
      <c r="F102" s="5"/>
      <c r="I102" s="5"/>
      <c r="J102" s="5"/>
    </row>
    <row r="103" spans="2:10" customFormat="1" x14ac:dyDescent="0.3">
      <c r="D103" s="5"/>
      <c r="F103" s="5"/>
      <c r="I103" s="5"/>
      <c r="J103" s="5"/>
    </row>
    <row r="104" spans="2:10" customFormat="1" x14ac:dyDescent="0.3">
      <c r="D104" s="5"/>
      <c r="F104" s="5"/>
      <c r="I104" s="5"/>
      <c r="J104" s="5"/>
    </row>
    <row r="105" spans="2:10" customFormat="1" x14ac:dyDescent="0.3">
      <c r="D105" s="5"/>
      <c r="F105" s="5"/>
      <c r="I105" s="5"/>
      <c r="J105" s="5"/>
    </row>
    <row r="106" spans="2:10" customFormat="1" x14ac:dyDescent="0.3">
      <c r="D106" s="5"/>
      <c r="F106" s="5"/>
      <c r="I106" s="5"/>
      <c r="J106" s="5"/>
    </row>
    <row r="107" spans="2:10" customFormat="1" x14ac:dyDescent="0.3">
      <c r="D107" s="5"/>
      <c r="F107" s="5"/>
      <c r="I107" s="5"/>
      <c r="J107" s="5"/>
    </row>
    <row r="108" spans="2:10" customFormat="1" x14ac:dyDescent="0.3">
      <c r="D108" s="5"/>
      <c r="F108" s="5"/>
      <c r="I108" s="5"/>
      <c r="J108" s="5"/>
    </row>
    <row r="109" spans="2:10" customFormat="1" x14ac:dyDescent="0.3">
      <c r="D109" s="5"/>
      <c r="F109" s="5"/>
      <c r="I109" s="5"/>
      <c r="J109" s="5"/>
    </row>
    <row r="110" spans="2:10" customFormat="1" hidden="1" x14ac:dyDescent="0.3">
      <c r="B110" s="2" t="s">
        <v>7</v>
      </c>
      <c r="D110" s="5"/>
      <c r="F110" s="5"/>
      <c r="I110" s="5"/>
      <c r="J110" s="5"/>
    </row>
    <row r="111" spans="2:10" customFormat="1" hidden="1" x14ac:dyDescent="0.3">
      <c r="B111" s="2" t="s">
        <v>12</v>
      </c>
      <c r="D111" s="5"/>
      <c r="F111" s="5"/>
      <c r="I111" s="5"/>
      <c r="J111" s="5"/>
    </row>
  </sheetData>
  <dataValidations count="1">
    <dataValidation type="list" allowBlank="1" showInputMessage="1" showErrorMessage="1" sqref="H2:H1048576" xr:uid="{7E827AC8-26B3-445C-9D8F-AA11F3F26AB3}">
      <formula1>$B$110:$B$111</formula1>
    </dataValidation>
  </dataValidations>
  <pageMargins left="0.7" right="0.7" top="0.75" bottom="0.75" header="0.3" footer="0.3"/>
  <pageSetup paperSize="9" scale="94"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ie xmlns="7dc47a83-a999-4512-aad6-e46b199eea8e">
      <Value>Website</Value>
      <Value>Aanvragen (FO)</Value>
    </Categori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09FEBFDF16B346A3DA0029B22D209A" ma:contentTypeVersion="5" ma:contentTypeDescription="Een nieuw document maken." ma:contentTypeScope="" ma:versionID="7d3543a030d24558dbb91463ec95db30">
  <xsd:schema xmlns:xsd="http://www.w3.org/2001/XMLSchema" xmlns:xs="http://www.w3.org/2001/XMLSchema" xmlns:p="http://schemas.microsoft.com/office/2006/metadata/properties" xmlns:ns2="7dc47a83-a999-4512-aad6-e46b199eea8e" xmlns:ns3="e7691a30-28fb-4c41-929c-b3174a7c0e62" targetNamespace="http://schemas.microsoft.com/office/2006/metadata/properties" ma:root="true" ma:fieldsID="1c7818ecd046c72e78a9e6087b476dec" ns2:_="" ns3:_="">
    <xsd:import namespace="7dc47a83-a999-4512-aad6-e46b199eea8e"/>
    <xsd:import namespace="e7691a30-28fb-4c41-929c-b3174a7c0e62"/>
    <xsd:element name="properties">
      <xsd:complexType>
        <xsd:sequence>
          <xsd:element name="documentManagement">
            <xsd:complexType>
              <xsd:all>
                <xsd:element ref="ns2:MediaServiceMetadata" minOccurs="0"/>
                <xsd:element ref="ns2:MediaServiceFastMetadata" minOccurs="0"/>
                <xsd:element ref="ns2:Categori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c47a83-a999-4512-aad6-e46b199eea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ie" ma:index="10" nillable="true" ma:displayName="Categorie" ma:default="Werkdoc" ma:format="Dropdown" ma:internalName="Categorie">
      <xsd:complexType>
        <xsd:complexContent>
          <xsd:extension base="dms:MultiChoice">
            <xsd:sequence>
              <xsd:element name="Value" maxOccurs="unbounded" minOccurs="0" nillable="true">
                <xsd:simpleType>
                  <xsd:restriction base="dms:Choice">
                    <xsd:enumeration value="verwerking aanvragen (BO)"/>
                    <xsd:enumeration value="Officieel"/>
                    <xsd:enumeration value="Website"/>
                    <xsd:enumeration value="Werkdoc"/>
                    <xsd:enumeration value="Aanvragen (FO)"/>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691a30-28fb-4c41-929c-b3174a7c0e62"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9C6A4-CE34-431A-B6AF-C2345322A912}">
  <ds:schemaRefs>
    <ds:schemaRef ds:uri="http://schemas.microsoft.com/office/2006/metadata/properties"/>
    <ds:schemaRef ds:uri="http://purl.org/dc/elements/1.1/"/>
    <ds:schemaRef ds:uri="7dc47a83-a999-4512-aad6-e46b199eea8e"/>
    <ds:schemaRef ds:uri="e7691a30-28fb-4c41-929c-b3174a7c0e62"/>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0FB3274-8AF3-4990-B8D5-F1AEECCB75B5}">
  <ds:schemaRefs>
    <ds:schemaRef ds:uri="http://schemas.microsoft.com/sharepoint/v3/contenttype/forms"/>
  </ds:schemaRefs>
</ds:datastoreItem>
</file>

<file path=customXml/itemProps3.xml><?xml version="1.0" encoding="utf-8"?>
<ds:datastoreItem xmlns:ds="http://schemas.openxmlformats.org/officeDocument/2006/customXml" ds:itemID="{7F34090E-7631-4793-B4CD-AFCF46460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c47a83-a999-4512-aad6-e46b199eea8e"/>
    <ds:schemaRef ds:uri="e7691a30-28fb-4c41-929c-b3174a7c0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Lees mij</vt:lpstr>
      <vt:lpstr>Projectbegroting Natuur&amp;School</vt:lpstr>
      <vt:lpstr>'Lees mij'!Afdrukbereik</vt:lpstr>
      <vt:lpstr>'Projectbegroting Natuur&amp;School'!Afdrukbereik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Schraepen, Christine</dc:creator>
  <cp:keywords/>
  <dc:description/>
  <cp:lastModifiedBy>Schraepen Christine</cp:lastModifiedBy>
  <cp:revision/>
  <dcterms:created xsi:type="dcterms:W3CDTF">2021-03-15T10:17:09Z</dcterms:created>
  <dcterms:modified xsi:type="dcterms:W3CDTF">2022-06-23T07:30:24Z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0x010100FA09FEBFDF16B346A3DA0029B22D209A</vt:lpwstr>
  </property>
</Properties>
</file>