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1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oppenyw\Downloads\"/>
    </mc:Choice>
  </mc:AlternateContent>
  <xr:revisionPtr revIDLastSave="0" documentId="8_{B0EADF08-7A45-4274-B066-A654092B9C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oritaire inspanningen 2020" sheetId="6" r:id="rId1"/>
    <sheet name="Blad1" sheetId="8" state="hidden" r:id="rId2"/>
    <sheet name="Samengevoegd" sheetId="9" r:id="rId3"/>
  </sheets>
  <definedNames>
    <definedName name="_xlnm._FilterDatabase" localSheetId="0" hidden="1">'prioritaire inspanningen 2020'!$A$1:$H$398</definedName>
    <definedName name="_xlnm._FilterDatabase" localSheetId="2" hidden="1">Samengevoegd!$A$1:$H$398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94" i="9" l="1"/>
  <c r="J386" i="9"/>
  <c r="J378" i="9"/>
  <c r="J370" i="9"/>
  <c r="J362" i="9"/>
  <c r="J354" i="9"/>
  <c r="J346" i="9"/>
  <c r="J338" i="9"/>
  <c r="J330" i="9"/>
  <c r="J322" i="9"/>
  <c r="J314" i="9"/>
  <c r="J306" i="9"/>
  <c r="J298" i="9"/>
  <c r="J290" i="9"/>
  <c r="J282" i="9"/>
  <c r="J274" i="9"/>
  <c r="J266" i="9"/>
  <c r="J258" i="9"/>
  <c r="J250" i="9"/>
  <c r="J242" i="9"/>
  <c r="J234" i="9"/>
  <c r="J226" i="9"/>
  <c r="J218" i="9"/>
  <c r="J210" i="9"/>
  <c r="J202" i="9"/>
  <c r="J194" i="9"/>
  <c r="J186" i="9"/>
  <c r="J178" i="9"/>
  <c r="J170" i="9"/>
  <c r="J162" i="9"/>
  <c r="J154" i="9"/>
  <c r="J146" i="9"/>
  <c r="J138" i="9"/>
  <c r="J130" i="9"/>
  <c r="J122" i="9"/>
  <c r="J114" i="9"/>
  <c r="J106" i="9"/>
  <c r="J98" i="9"/>
  <c r="J90" i="9"/>
  <c r="J82" i="9"/>
  <c r="J74" i="9"/>
  <c r="J66" i="9"/>
  <c r="J58" i="9"/>
  <c r="J50" i="9"/>
  <c r="J42" i="9"/>
  <c r="J34" i="9"/>
  <c r="J26" i="9"/>
  <c r="J18" i="9"/>
  <c r="J10" i="9"/>
  <c r="J2" i="9"/>
  <c r="I398" i="9"/>
  <c r="J398" i="9" s="1"/>
  <c r="I397" i="9"/>
  <c r="J397" i="9" s="1"/>
  <c r="I396" i="9"/>
  <c r="J396" i="9" s="1"/>
  <c r="I395" i="9"/>
  <c r="J395" i="9" s="1"/>
  <c r="I394" i="9"/>
  <c r="I393" i="9"/>
  <c r="J393" i="9" s="1"/>
  <c r="I392" i="9"/>
  <c r="J392" i="9" s="1"/>
  <c r="I391" i="9"/>
  <c r="J391" i="9" s="1"/>
  <c r="I390" i="9"/>
  <c r="J390" i="9" s="1"/>
  <c r="I389" i="9"/>
  <c r="J389" i="9" s="1"/>
  <c r="I388" i="9"/>
  <c r="J388" i="9" s="1"/>
  <c r="I387" i="9"/>
  <c r="J387" i="9" s="1"/>
  <c r="I386" i="9"/>
  <c r="I385" i="9"/>
  <c r="J385" i="9" s="1"/>
  <c r="I384" i="9"/>
  <c r="J384" i="9" s="1"/>
  <c r="I383" i="9"/>
  <c r="J383" i="9" s="1"/>
  <c r="I382" i="9"/>
  <c r="J382" i="9" s="1"/>
  <c r="I381" i="9"/>
  <c r="J381" i="9" s="1"/>
  <c r="I380" i="9"/>
  <c r="J380" i="9" s="1"/>
  <c r="I379" i="9"/>
  <c r="J379" i="9" s="1"/>
  <c r="I378" i="9"/>
  <c r="I377" i="9"/>
  <c r="J377" i="9" s="1"/>
  <c r="I376" i="9"/>
  <c r="J376" i="9" s="1"/>
  <c r="I375" i="9"/>
  <c r="J375" i="9" s="1"/>
  <c r="I374" i="9"/>
  <c r="J374" i="9" s="1"/>
  <c r="I373" i="9"/>
  <c r="J373" i="9" s="1"/>
  <c r="I372" i="9"/>
  <c r="J372" i="9" s="1"/>
  <c r="I371" i="9"/>
  <c r="J371" i="9" s="1"/>
  <c r="I370" i="9"/>
  <c r="I369" i="9"/>
  <c r="J369" i="9" s="1"/>
  <c r="I368" i="9"/>
  <c r="J368" i="9" s="1"/>
  <c r="I367" i="9"/>
  <c r="J367" i="9" s="1"/>
  <c r="I366" i="9"/>
  <c r="J366" i="9" s="1"/>
  <c r="I365" i="9"/>
  <c r="J365" i="9" s="1"/>
  <c r="I364" i="9"/>
  <c r="J364" i="9" s="1"/>
  <c r="I363" i="9"/>
  <c r="J363" i="9" s="1"/>
  <c r="I362" i="9"/>
  <c r="I361" i="9"/>
  <c r="J361" i="9" s="1"/>
  <c r="I360" i="9"/>
  <c r="J360" i="9" s="1"/>
  <c r="I359" i="9"/>
  <c r="J359" i="9" s="1"/>
  <c r="I358" i="9"/>
  <c r="J358" i="9" s="1"/>
  <c r="I357" i="9"/>
  <c r="J357" i="9" s="1"/>
  <c r="I356" i="9"/>
  <c r="J356" i="9" s="1"/>
  <c r="I355" i="9"/>
  <c r="J355" i="9" s="1"/>
  <c r="I354" i="9"/>
  <c r="I353" i="9"/>
  <c r="J353" i="9" s="1"/>
  <c r="I352" i="9"/>
  <c r="J352" i="9" s="1"/>
  <c r="I351" i="9"/>
  <c r="J351" i="9" s="1"/>
  <c r="I350" i="9"/>
  <c r="J350" i="9" s="1"/>
  <c r="I349" i="9"/>
  <c r="J349" i="9" s="1"/>
  <c r="I348" i="9"/>
  <c r="J348" i="9" s="1"/>
  <c r="I347" i="9"/>
  <c r="J347" i="9" s="1"/>
  <c r="I346" i="9"/>
  <c r="I345" i="9"/>
  <c r="J345" i="9" s="1"/>
  <c r="I344" i="9"/>
  <c r="J344" i="9" s="1"/>
  <c r="I343" i="9"/>
  <c r="J343" i="9" s="1"/>
  <c r="I342" i="9"/>
  <c r="J342" i="9" s="1"/>
  <c r="I341" i="9"/>
  <c r="J341" i="9" s="1"/>
  <c r="I340" i="9"/>
  <c r="J340" i="9" s="1"/>
  <c r="I339" i="9"/>
  <c r="J339" i="9" s="1"/>
  <c r="I338" i="9"/>
  <c r="I337" i="9"/>
  <c r="J337" i="9" s="1"/>
  <c r="I336" i="9"/>
  <c r="J336" i="9" s="1"/>
  <c r="I335" i="9"/>
  <c r="J335" i="9" s="1"/>
  <c r="I334" i="9"/>
  <c r="J334" i="9" s="1"/>
  <c r="I333" i="9"/>
  <c r="J333" i="9" s="1"/>
  <c r="I332" i="9"/>
  <c r="J332" i="9" s="1"/>
  <c r="I331" i="9"/>
  <c r="J331" i="9" s="1"/>
  <c r="I330" i="9"/>
  <c r="I329" i="9"/>
  <c r="J329" i="9" s="1"/>
  <c r="I328" i="9"/>
  <c r="J328" i="9" s="1"/>
  <c r="I327" i="9"/>
  <c r="J327" i="9" s="1"/>
  <c r="I326" i="9"/>
  <c r="J326" i="9" s="1"/>
  <c r="I325" i="9"/>
  <c r="J325" i="9" s="1"/>
  <c r="I324" i="9"/>
  <c r="J324" i="9" s="1"/>
  <c r="I323" i="9"/>
  <c r="J323" i="9" s="1"/>
  <c r="I322" i="9"/>
  <c r="I321" i="9"/>
  <c r="J321" i="9" s="1"/>
  <c r="I320" i="9"/>
  <c r="J320" i="9" s="1"/>
  <c r="I319" i="9"/>
  <c r="J319" i="9" s="1"/>
  <c r="I318" i="9"/>
  <c r="J318" i="9" s="1"/>
  <c r="I317" i="9"/>
  <c r="J317" i="9" s="1"/>
  <c r="I316" i="9"/>
  <c r="J316" i="9" s="1"/>
  <c r="I315" i="9"/>
  <c r="J315" i="9" s="1"/>
  <c r="I314" i="9"/>
  <c r="I313" i="9"/>
  <c r="J313" i="9" s="1"/>
  <c r="I312" i="9"/>
  <c r="J312" i="9" s="1"/>
  <c r="I311" i="9"/>
  <c r="J311" i="9" s="1"/>
  <c r="I310" i="9"/>
  <c r="J310" i="9" s="1"/>
  <c r="I309" i="9"/>
  <c r="J309" i="9" s="1"/>
  <c r="I308" i="9"/>
  <c r="J308" i="9" s="1"/>
  <c r="I307" i="9"/>
  <c r="J307" i="9" s="1"/>
  <c r="I306" i="9"/>
  <c r="I305" i="9"/>
  <c r="J305" i="9" s="1"/>
  <c r="I304" i="9"/>
  <c r="J304" i="9" s="1"/>
  <c r="I303" i="9"/>
  <c r="J303" i="9" s="1"/>
  <c r="I302" i="9"/>
  <c r="J302" i="9" s="1"/>
  <c r="I301" i="9"/>
  <c r="J301" i="9" s="1"/>
  <c r="I300" i="9"/>
  <c r="J300" i="9" s="1"/>
  <c r="I299" i="9"/>
  <c r="J299" i="9" s="1"/>
  <c r="I298" i="9"/>
  <c r="I297" i="9"/>
  <c r="J297" i="9" s="1"/>
  <c r="I296" i="9"/>
  <c r="J296" i="9" s="1"/>
  <c r="I295" i="9"/>
  <c r="J295" i="9" s="1"/>
  <c r="I294" i="9"/>
  <c r="J294" i="9" s="1"/>
  <c r="I293" i="9"/>
  <c r="J293" i="9" s="1"/>
  <c r="I292" i="9"/>
  <c r="J292" i="9" s="1"/>
  <c r="I291" i="9"/>
  <c r="J291" i="9" s="1"/>
  <c r="I290" i="9"/>
  <c r="I289" i="9"/>
  <c r="J289" i="9" s="1"/>
  <c r="I288" i="9"/>
  <c r="J288" i="9" s="1"/>
  <c r="I287" i="9"/>
  <c r="J287" i="9" s="1"/>
  <c r="I286" i="9"/>
  <c r="J286" i="9" s="1"/>
  <c r="I285" i="9"/>
  <c r="J285" i="9" s="1"/>
  <c r="I284" i="9"/>
  <c r="J284" i="9" s="1"/>
  <c r="I283" i="9"/>
  <c r="J283" i="9" s="1"/>
  <c r="I282" i="9"/>
  <c r="I281" i="9"/>
  <c r="J281" i="9" s="1"/>
  <c r="I280" i="9"/>
  <c r="J280" i="9" s="1"/>
  <c r="I279" i="9"/>
  <c r="J279" i="9" s="1"/>
  <c r="I278" i="9"/>
  <c r="J278" i="9" s="1"/>
  <c r="I277" i="9"/>
  <c r="J277" i="9" s="1"/>
  <c r="I276" i="9"/>
  <c r="J276" i="9" s="1"/>
  <c r="I275" i="9"/>
  <c r="J275" i="9" s="1"/>
  <c r="I274" i="9"/>
  <c r="I273" i="9"/>
  <c r="J273" i="9" s="1"/>
  <c r="I272" i="9"/>
  <c r="J272" i="9" s="1"/>
  <c r="I271" i="9"/>
  <c r="J271" i="9" s="1"/>
  <c r="I270" i="9"/>
  <c r="J270" i="9" s="1"/>
  <c r="I269" i="9"/>
  <c r="J269" i="9" s="1"/>
  <c r="I268" i="9"/>
  <c r="J268" i="9" s="1"/>
  <c r="I267" i="9"/>
  <c r="J267" i="9" s="1"/>
  <c r="I266" i="9"/>
  <c r="I265" i="9"/>
  <c r="J265" i="9" s="1"/>
  <c r="I264" i="9"/>
  <c r="J264" i="9" s="1"/>
  <c r="I263" i="9"/>
  <c r="J263" i="9" s="1"/>
  <c r="I262" i="9"/>
  <c r="J262" i="9" s="1"/>
  <c r="I261" i="9"/>
  <c r="J261" i="9" s="1"/>
  <c r="I260" i="9"/>
  <c r="J260" i="9" s="1"/>
  <c r="I259" i="9"/>
  <c r="J259" i="9" s="1"/>
  <c r="I258" i="9"/>
  <c r="I257" i="9"/>
  <c r="J257" i="9" s="1"/>
  <c r="I256" i="9"/>
  <c r="J256" i="9" s="1"/>
  <c r="I255" i="9"/>
  <c r="J255" i="9" s="1"/>
  <c r="I254" i="9"/>
  <c r="J254" i="9" s="1"/>
  <c r="I253" i="9"/>
  <c r="J253" i="9" s="1"/>
  <c r="I252" i="9"/>
  <c r="J252" i="9" s="1"/>
  <c r="I251" i="9"/>
  <c r="J251" i="9" s="1"/>
  <c r="I250" i="9"/>
  <c r="I249" i="9"/>
  <c r="J249" i="9" s="1"/>
  <c r="I248" i="9"/>
  <c r="J248" i="9" s="1"/>
  <c r="I247" i="9"/>
  <c r="J247" i="9" s="1"/>
  <c r="I246" i="9"/>
  <c r="J246" i="9" s="1"/>
  <c r="I245" i="9"/>
  <c r="J245" i="9" s="1"/>
  <c r="I244" i="9"/>
  <c r="J244" i="9" s="1"/>
  <c r="I243" i="9"/>
  <c r="J243" i="9" s="1"/>
  <c r="I242" i="9"/>
  <c r="I241" i="9"/>
  <c r="J241" i="9" s="1"/>
  <c r="I240" i="9"/>
  <c r="J240" i="9" s="1"/>
  <c r="I239" i="9"/>
  <c r="J239" i="9" s="1"/>
  <c r="I238" i="9"/>
  <c r="J238" i="9" s="1"/>
  <c r="I237" i="9"/>
  <c r="J237" i="9" s="1"/>
  <c r="I236" i="9"/>
  <c r="J236" i="9" s="1"/>
  <c r="I235" i="9"/>
  <c r="J235" i="9" s="1"/>
  <c r="I234" i="9"/>
  <c r="I233" i="9"/>
  <c r="J233" i="9" s="1"/>
  <c r="I232" i="9"/>
  <c r="J232" i="9" s="1"/>
  <c r="I231" i="9"/>
  <c r="J231" i="9" s="1"/>
  <c r="I230" i="9"/>
  <c r="J230" i="9" s="1"/>
  <c r="I229" i="9"/>
  <c r="J229" i="9" s="1"/>
  <c r="I228" i="9"/>
  <c r="J228" i="9" s="1"/>
  <c r="I227" i="9"/>
  <c r="J227" i="9" s="1"/>
  <c r="I226" i="9"/>
  <c r="I225" i="9"/>
  <c r="J225" i="9" s="1"/>
  <c r="I224" i="9"/>
  <c r="J224" i="9" s="1"/>
  <c r="I223" i="9"/>
  <c r="J223" i="9" s="1"/>
  <c r="I222" i="9"/>
  <c r="J222" i="9" s="1"/>
  <c r="I221" i="9"/>
  <c r="J221" i="9" s="1"/>
  <c r="I220" i="9"/>
  <c r="J220" i="9" s="1"/>
  <c r="I219" i="9"/>
  <c r="J219" i="9" s="1"/>
  <c r="I218" i="9"/>
  <c r="I217" i="9"/>
  <c r="J217" i="9" s="1"/>
  <c r="I216" i="9"/>
  <c r="J216" i="9" s="1"/>
  <c r="I215" i="9"/>
  <c r="J215" i="9" s="1"/>
  <c r="I214" i="9"/>
  <c r="J214" i="9" s="1"/>
  <c r="I213" i="9"/>
  <c r="J213" i="9" s="1"/>
  <c r="I212" i="9"/>
  <c r="J212" i="9" s="1"/>
  <c r="I211" i="9"/>
  <c r="J211" i="9" s="1"/>
  <c r="I210" i="9"/>
  <c r="I209" i="9"/>
  <c r="J209" i="9" s="1"/>
  <c r="I208" i="9"/>
  <c r="J208" i="9" s="1"/>
  <c r="I207" i="9"/>
  <c r="J207" i="9" s="1"/>
  <c r="I206" i="9"/>
  <c r="J206" i="9" s="1"/>
  <c r="I205" i="9"/>
  <c r="J205" i="9" s="1"/>
  <c r="I204" i="9"/>
  <c r="J204" i="9" s="1"/>
  <c r="I203" i="9"/>
  <c r="J203" i="9" s="1"/>
  <c r="I202" i="9"/>
  <c r="I201" i="9"/>
  <c r="J201" i="9" s="1"/>
  <c r="I200" i="9"/>
  <c r="J200" i="9" s="1"/>
  <c r="I199" i="9"/>
  <c r="J199" i="9" s="1"/>
  <c r="I198" i="9"/>
  <c r="J198" i="9" s="1"/>
  <c r="I197" i="9"/>
  <c r="J197" i="9" s="1"/>
  <c r="I196" i="9"/>
  <c r="J196" i="9" s="1"/>
  <c r="I195" i="9"/>
  <c r="J195" i="9" s="1"/>
  <c r="I194" i="9"/>
  <c r="I193" i="9"/>
  <c r="J193" i="9" s="1"/>
  <c r="I192" i="9"/>
  <c r="J192" i="9" s="1"/>
  <c r="I191" i="9"/>
  <c r="J191" i="9" s="1"/>
  <c r="I190" i="9"/>
  <c r="J190" i="9" s="1"/>
  <c r="I189" i="9"/>
  <c r="J189" i="9" s="1"/>
  <c r="I188" i="9"/>
  <c r="J188" i="9" s="1"/>
  <c r="I187" i="9"/>
  <c r="J187" i="9" s="1"/>
  <c r="I186" i="9"/>
  <c r="I185" i="9"/>
  <c r="J185" i="9" s="1"/>
  <c r="I184" i="9"/>
  <c r="J184" i="9" s="1"/>
  <c r="I183" i="9"/>
  <c r="J183" i="9" s="1"/>
  <c r="I182" i="9"/>
  <c r="J182" i="9" s="1"/>
  <c r="I181" i="9"/>
  <c r="J181" i="9" s="1"/>
  <c r="I180" i="9"/>
  <c r="J180" i="9" s="1"/>
  <c r="I179" i="9"/>
  <c r="J179" i="9" s="1"/>
  <c r="I178" i="9"/>
  <c r="I177" i="9"/>
  <c r="J177" i="9" s="1"/>
  <c r="I176" i="9"/>
  <c r="J176" i="9" s="1"/>
  <c r="I175" i="9"/>
  <c r="J175" i="9" s="1"/>
  <c r="I174" i="9"/>
  <c r="J174" i="9" s="1"/>
  <c r="I173" i="9"/>
  <c r="J173" i="9" s="1"/>
  <c r="I172" i="9"/>
  <c r="J172" i="9" s="1"/>
  <c r="I171" i="9"/>
  <c r="J171" i="9" s="1"/>
  <c r="I170" i="9"/>
  <c r="I169" i="9"/>
  <c r="J169" i="9" s="1"/>
  <c r="I168" i="9"/>
  <c r="J168" i="9" s="1"/>
  <c r="I167" i="9"/>
  <c r="J167" i="9" s="1"/>
  <c r="I166" i="9"/>
  <c r="J166" i="9" s="1"/>
  <c r="I165" i="9"/>
  <c r="J165" i="9" s="1"/>
  <c r="I164" i="9"/>
  <c r="J164" i="9" s="1"/>
  <c r="I163" i="9"/>
  <c r="J163" i="9" s="1"/>
  <c r="I162" i="9"/>
  <c r="I161" i="9"/>
  <c r="J161" i="9" s="1"/>
  <c r="I160" i="9"/>
  <c r="J160" i="9" s="1"/>
  <c r="I159" i="9"/>
  <c r="J159" i="9" s="1"/>
  <c r="I158" i="9"/>
  <c r="J158" i="9" s="1"/>
  <c r="I157" i="9"/>
  <c r="J157" i="9" s="1"/>
  <c r="I156" i="9"/>
  <c r="J156" i="9" s="1"/>
  <c r="I155" i="9"/>
  <c r="J155" i="9" s="1"/>
  <c r="I154" i="9"/>
  <c r="I153" i="9"/>
  <c r="J153" i="9" s="1"/>
  <c r="I152" i="9"/>
  <c r="J152" i="9" s="1"/>
  <c r="I151" i="9"/>
  <c r="J151" i="9" s="1"/>
  <c r="I150" i="9"/>
  <c r="J150" i="9" s="1"/>
  <c r="I149" i="9"/>
  <c r="J149" i="9" s="1"/>
  <c r="I148" i="9"/>
  <c r="J148" i="9" s="1"/>
  <c r="I147" i="9"/>
  <c r="J147" i="9" s="1"/>
  <c r="I146" i="9"/>
  <c r="I145" i="9"/>
  <c r="J145" i="9" s="1"/>
  <c r="I144" i="9"/>
  <c r="J144" i="9" s="1"/>
  <c r="I143" i="9"/>
  <c r="J143" i="9" s="1"/>
  <c r="I142" i="9"/>
  <c r="J142" i="9" s="1"/>
  <c r="I141" i="9"/>
  <c r="J141" i="9" s="1"/>
  <c r="I140" i="9"/>
  <c r="J140" i="9" s="1"/>
  <c r="I139" i="9"/>
  <c r="J139" i="9" s="1"/>
  <c r="I138" i="9"/>
  <c r="I137" i="9"/>
  <c r="J137" i="9" s="1"/>
  <c r="I136" i="9"/>
  <c r="J136" i="9" s="1"/>
  <c r="I135" i="9"/>
  <c r="J135" i="9" s="1"/>
  <c r="I134" i="9"/>
  <c r="J134" i="9" s="1"/>
  <c r="I133" i="9"/>
  <c r="J133" i="9" s="1"/>
  <c r="I132" i="9"/>
  <c r="J132" i="9" s="1"/>
  <c r="I131" i="9"/>
  <c r="J131" i="9" s="1"/>
  <c r="I130" i="9"/>
  <c r="I129" i="9"/>
  <c r="J129" i="9" s="1"/>
  <c r="I128" i="9"/>
  <c r="J128" i="9" s="1"/>
  <c r="I127" i="9"/>
  <c r="J127" i="9" s="1"/>
  <c r="I126" i="9"/>
  <c r="J126" i="9" s="1"/>
  <c r="I125" i="9"/>
  <c r="J125" i="9" s="1"/>
  <c r="I124" i="9"/>
  <c r="J124" i="9" s="1"/>
  <c r="I123" i="9"/>
  <c r="J123" i="9" s="1"/>
  <c r="I122" i="9"/>
  <c r="I121" i="9"/>
  <c r="J121" i="9" s="1"/>
  <c r="I120" i="9"/>
  <c r="J120" i="9" s="1"/>
  <c r="I119" i="9"/>
  <c r="J119" i="9" s="1"/>
  <c r="I118" i="9"/>
  <c r="J118" i="9" s="1"/>
  <c r="I117" i="9"/>
  <c r="J117" i="9" s="1"/>
  <c r="I116" i="9"/>
  <c r="J116" i="9" s="1"/>
  <c r="I115" i="9"/>
  <c r="J115" i="9" s="1"/>
  <c r="I114" i="9"/>
  <c r="I113" i="9"/>
  <c r="J113" i="9" s="1"/>
  <c r="I112" i="9"/>
  <c r="J112" i="9" s="1"/>
  <c r="I111" i="9"/>
  <c r="J111" i="9" s="1"/>
  <c r="I110" i="9"/>
  <c r="J110" i="9" s="1"/>
  <c r="I109" i="9"/>
  <c r="J109" i="9" s="1"/>
  <c r="I108" i="9"/>
  <c r="J108" i="9" s="1"/>
  <c r="I107" i="9"/>
  <c r="J107" i="9" s="1"/>
  <c r="I106" i="9"/>
  <c r="I105" i="9"/>
  <c r="J105" i="9" s="1"/>
  <c r="I104" i="9"/>
  <c r="J104" i="9" s="1"/>
  <c r="I103" i="9"/>
  <c r="J103" i="9" s="1"/>
  <c r="I102" i="9"/>
  <c r="J102" i="9" s="1"/>
  <c r="I101" i="9"/>
  <c r="J101" i="9" s="1"/>
  <c r="I100" i="9"/>
  <c r="J100" i="9" s="1"/>
  <c r="I99" i="9"/>
  <c r="J99" i="9" s="1"/>
  <c r="I98" i="9"/>
  <c r="I97" i="9"/>
  <c r="J97" i="9" s="1"/>
  <c r="I96" i="9"/>
  <c r="J96" i="9" s="1"/>
  <c r="I95" i="9"/>
  <c r="J95" i="9" s="1"/>
  <c r="I94" i="9"/>
  <c r="J94" i="9" s="1"/>
  <c r="I93" i="9"/>
  <c r="J93" i="9" s="1"/>
  <c r="I92" i="9"/>
  <c r="J92" i="9" s="1"/>
  <c r="I91" i="9"/>
  <c r="J91" i="9" s="1"/>
  <c r="I90" i="9"/>
  <c r="I89" i="9"/>
  <c r="J89" i="9" s="1"/>
  <c r="I88" i="9"/>
  <c r="J88" i="9" s="1"/>
  <c r="I87" i="9"/>
  <c r="J87" i="9" s="1"/>
  <c r="I86" i="9"/>
  <c r="J86" i="9" s="1"/>
  <c r="I85" i="9"/>
  <c r="J85" i="9" s="1"/>
  <c r="I84" i="9"/>
  <c r="J84" i="9" s="1"/>
  <c r="I83" i="9"/>
  <c r="J83" i="9" s="1"/>
  <c r="I82" i="9"/>
  <c r="I81" i="9"/>
  <c r="J81" i="9" s="1"/>
  <c r="I80" i="9"/>
  <c r="J80" i="9" s="1"/>
  <c r="I79" i="9"/>
  <c r="J79" i="9" s="1"/>
  <c r="I78" i="9"/>
  <c r="J78" i="9" s="1"/>
  <c r="I77" i="9"/>
  <c r="J77" i="9" s="1"/>
  <c r="I76" i="9"/>
  <c r="J76" i="9" s="1"/>
  <c r="I75" i="9"/>
  <c r="J75" i="9" s="1"/>
  <c r="I74" i="9"/>
  <c r="I73" i="9"/>
  <c r="J73" i="9" s="1"/>
  <c r="I72" i="9"/>
  <c r="J72" i="9" s="1"/>
  <c r="I71" i="9"/>
  <c r="J71" i="9" s="1"/>
  <c r="I70" i="9"/>
  <c r="J70" i="9" s="1"/>
  <c r="I69" i="9"/>
  <c r="J69" i="9" s="1"/>
  <c r="I68" i="9"/>
  <c r="J68" i="9" s="1"/>
  <c r="I67" i="9"/>
  <c r="J67" i="9" s="1"/>
  <c r="I66" i="9"/>
  <c r="I65" i="9"/>
  <c r="J65" i="9" s="1"/>
  <c r="I64" i="9"/>
  <c r="J64" i="9" s="1"/>
  <c r="I63" i="9"/>
  <c r="J63" i="9" s="1"/>
  <c r="I62" i="9"/>
  <c r="J62" i="9" s="1"/>
  <c r="I61" i="9"/>
  <c r="J61" i="9" s="1"/>
  <c r="I60" i="9"/>
  <c r="J60" i="9" s="1"/>
  <c r="I59" i="9"/>
  <c r="J59" i="9" s="1"/>
  <c r="I58" i="9"/>
  <c r="I57" i="9"/>
  <c r="J57" i="9" s="1"/>
  <c r="I56" i="9"/>
  <c r="J56" i="9" s="1"/>
  <c r="I55" i="9"/>
  <c r="J55" i="9" s="1"/>
  <c r="I54" i="9"/>
  <c r="J54" i="9" s="1"/>
  <c r="I53" i="9"/>
  <c r="J53" i="9" s="1"/>
  <c r="I52" i="9"/>
  <c r="J52" i="9" s="1"/>
  <c r="I51" i="9"/>
  <c r="J51" i="9" s="1"/>
  <c r="I50" i="9"/>
  <c r="I49" i="9"/>
  <c r="J49" i="9" s="1"/>
  <c r="I48" i="9"/>
  <c r="J48" i="9" s="1"/>
  <c r="I47" i="9"/>
  <c r="J47" i="9" s="1"/>
  <c r="I46" i="9"/>
  <c r="J46" i="9" s="1"/>
  <c r="I45" i="9"/>
  <c r="J45" i="9" s="1"/>
  <c r="I44" i="9"/>
  <c r="J44" i="9" s="1"/>
  <c r="I43" i="9"/>
  <c r="J43" i="9" s="1"/>
  <c r="I42" i="9"/>
  <c r="I41" i="9"/>
  <c r="J41" i="9" s="1"/>
  <c r="I40" i="9"/>
  <c r="J40" i="9" s="1"/>
  <c r="I39" i="9"/>
  <c r="J39" i="9" s="1"/>
  <c r="I38" i="9"/>
  <c r="J38" i="9" s="1"/>
  <c r="I37" i="9"/>
  <c r="J37" i="9" s="1"/>
  <c r="I36" i="9"/>
  <c r="J36" i="9" s="1"/>
  <c r="I35" i="9"/>
  <c r="J35" i="9" s="1"/>
  <c r="I34" i="9"/>
  <c r="I33" i="9"/>
  <c r="J33" i="9" s="1"/>
  <c r="I32" i="9"/>
  <c r="J32" i="9" s="1"/>
  <c r="I31" i="9"/>
  <c r="J31" i="9" s="1"/>
  <c r="I30" i="9"/>
  <c r="J30" i="9" s="1"/>
  <c r="I29" i="9"/>
  <c r="J29" i="9" s="1"/>
  <c r="I28" i="9"/>
  <c r="J28" i="9" s="1"/>
  <c r="I27" i="9"/>
  <c r="J27" i="9" s="1"/>
  <c r="I26" i="9"/>
  <c r="I25" i="9"/>
  <c r="J25" i="9" s="1"/>
  <c r="I24" i="9"/>
  <c r="J24" i="9" s="1"/>
  <c r="I23" i="9"/>
  <c r="J23" i="9" s="1"/>
  <c r="I22" i="9"/>
  <c r="J22" i="9" s="1"/>
  <c r="I21" i="9"/>
  <c r="J21" i="9" s="1"/>
  <c r="I20" i="9"/>
  <c r="J20" i="9" s="1"/>
  <c r="I19" i="9"/>
  <c r="J19" i="9" s="1"/>
  <c r="I18" i="9"/>
  <c r="I17" i="9"/>
  <c r="J17" i="9" s="1"/>
  <c r="I16" i="9"/>
  <c r="J16" i="9" s="1"/>
  <c r="I15" i="9"/>
  <c r="J15" i="9" s="1"/>
  <c r="I14" i="9"/>
  <c r="J14" i="9" s="1"/>
  <c r="I13" i="9"/>
  <c r="J13" i="9" s="1"/>
  <c r="I12" i="9"/>
  <c r="J12" i="9" s="1"/>
  <c r="I11" i="9"/>
  <c r="J11" i="9" s="1"/>
  <c r="I10" i="9"/>
  <c r="I9" i="9"/>
  <c r="J9" i="9" s="1"/>
  <c r="I8" i="9"/>
  <c r="J8" i="9" s="1"/>
  <c r="I7" i="9"/>
  <c r="J7" i="9" s="1"/>
  <c r="I6" i="9"/>
  <c r="J6" i="9" s="1"/>
  <c r="I5" i="9"/>
  <c r="J5" i="9" s="1"/>
  <c r="I4" i="9"/>
  <c r="J4" i="9" s="1"/>
  <c r="I3" i="9"/>
  <c r="J3" i="9" s="1"/>
  <c r="I2" i="9"/>
</calcChain>
</file>

<file path=xl/sharedStrings.xml><?xml version="1.0" encoding="utf-8"?>
<sst xmlns="http://schemas.openxmlformats.org/spreadsheetml/2006/main" count="4890" uniqueCount="587">
  <si>
    <t>Vlgnr</t>
  </si>
  <si>
    <t>Gebiedscode</t>
  </si>
  <si>
    <t>Naam van gebied</t>
  </si>
  <si>
    <t>Deelgebiedscode</t>
  </si>
  <si>
    <t xml:space="preserve">Omschrijving prioritaire inspanning cfr rapport </t>
  </si>
  <si>
    <t>Habitats 2020 betrokken bij prioritaire inspanning</t>
  </si>
  <si>
    <t xml:space="preserve">Prioritaire actie stand stil (ja/neen) </t>
  </si>
  <si>
    <t xml:space="preserve">Habitattyp(en) of soorten 
(waar prioritaire actie stand still betrekking op heeft) </t>
  </si>
  <si>
    <t>BE2200028</t>
  </si>
  <si>
    <t>De Maten</t>
  </si>
  <si>
    <t>BE2200028-1</t>
  </si>
  <si>
    <t>Installeren specifiek vijverbeheer met drooglegging van vijvers</t>
  </si>
  <si>
    <t>ja</t>
  </si>
  <si>
    <t>3110/3130, woudaap, roerdomp, knoflookpad, rugstreeppad, heikikker, Gevlekte witsnuitlibel</t>
  </si>
  <si>
    <t>Herstel natte heide- en oligotrofe, mineraalarme vijvervegetaties</t>
  </si>
  <si>
    <t>3110, Gevlekte witsnuitlibel, heikikker, rugstreeppad</t>
  </si>
  <si>
    <t>Herstel waterkwaliteit van het vijversysteem</t>
  </si>
  <si>
    <t>Ja</t>
  </si>
  <si>
    <t>BE2200029</t>
  </si>
  <si>
    <t>Vallei- en brongebieden van de Zwarte Beek, Bolisserbeek en Dommel met heide en vengebieden</t>
  </si>
  <si>
    <t>BE2200029-1</t>
  </si>
  <si>
    <t>Buffering van voedselarme habitats</t>
  </si>
  <si>
    <t>7140_meso, 7140_oli, ,91E0_meso, 91E0_oli, beekprik, 4010, 7150, 6230_hmo, 3130, 3260, drijvende waterweegbree, Gevlekte witsnuitlibellibel, porseleinhoen, knoflookpad, grauwe kiekendief</t>
  </si>
  <si>
    <t>BE2200029-2</t>
  </si>
  <si>
    <t>Buffering van voedselarme habitats en herstel laagveencomplex in samenhang met heischraal grasland</t>
  </si>
  <si>
    <t>7140, 91E0, beekprik, porseleinhoen, 6230, grauwe klauwier</t>
  </si>
  <si>
    <t>BE2200029-3</t>
  </si>
  <si>
    <t>7140, 91E0, beekprik, grauwe kiekendief, porseleinhoen, knoflookpad, 4010, 6230</t>
  </si>
  <si>
    <t>Herstel van laagveencomplex in samenhang met heischraal grasland</t>
  </si>
  <si>
    <t>7140, 6430, 6230, 91E0, beekprik, grauwe kiekendief, porseleinhoen, grauwe klauwier,</t>
  </si>
  <si>
    <t>Verder zetten samenwerking met de militaire overheid</t>
  </si>
  <si>
    <t>7110, 2130</t>
  </si>
  <si>
    <t>neen</t>
  </si>
  <si>
    <t>uitbreiding heide en buffering Steinsven</t>
  </si>
  <si>
    <t>3160, 3130, 4010, 7140, 7150, drijvende waterweegbree</t>
  </si>
  <si>
    <t>Robuust ecologisch netwerk doorheen de SBZ voor amfibieën- en reptielenpopulaties en soorten van het heidecomplex</t>
  </si>
  <si>
    <t>knoflookpad en gladde slang</t>
  </si>
  <si>
    <t>Kwaliteitsvolle habitats als leefgebied van soorten</t>
  </si>
  <si>
    <t>6230, 6410, 6430, grauwe klauwier, grauwe kiekendief, korhoen, blauwborst, wespendief</t>
  </si>
  <si>
    <t>Afstemming van recreatie en militair gebruik op de ecologische waarden.</t>
  </si>
  <si>
    <t>Ontwikkelen van een mozaïeklandschap in de beekvallei.</t>
  </si>
  <si>
    <t>grauwe klauwier, grauwe kiekendief, blauwborst,  6230, 91EO, 6430, wespendief, korhoen</t>
  </si>
  <si>
    <t>BE2200030</t>
  </si>
  <si>
    <t>Mangelbeek en heide- en vengebieden tussen Houthalen en Gruitrode</t>
  </si>
  <si>
    <t>BE2200030-1</t>
  </si>
  <si>
    <t>4010,7140,7150,3160, heikikker</t>
  </si>
  <si>
    <t>Vergroten van heidelandschap in functie van habitats met een te kleine oppervlakte en doelsoorten</t>
  </si>
  <si>
    <t>2310,2330,3160,4010,4030,7140,91E0,knoflookpad, gladde slang, Gevlekte witsnuitlibel, grauwe kiekendief</t>
  </si>
  <si>
    <t>Herstel geschikte standplaatsvereisten van vennen, natte en venige heide</t>
  </si>
  <si>
    <t>3130,3160,4010,6230,7140,gentiaanblauwtje</t>
  </si>
  <si>
    <t>Uitbreiding en kwaliteitsverbetering van landduin- en heidevegetaties</t>
  </si>
  <si>
    <t>2310,2330,3160, 4010, gladde slang</t>
  </si>
  <si>
    <t>knoflookpad, gladde slang,  2310,2330,4030</t>
  </si>
  <si>
    <t>Herstel foerageergebied van de grauwe kiekendief</t>
  </si>
  <si>
    <t>grauwe kiekendief, korhoen, nachtzwaluw,</t>
  </si>
  <si>
    <t>2310,2330,4010,4030,6230,7140,7150, korhoen, grauwe kiek,  duinpieper</t>
  </si>
  <si>
    <t>Afstemming van recreatie op de ecologische waarden.</t>
  </si>
  <si>
    <t>grauwe kiekendief, korhoen, nachtzwaluw,boomleeuwerik eva</t>
  </si>
  <si>
    <t>BE2200031</t>
  </si>
  <si>
    <t>Valleien van de Laambeek, Zonderikbeek,  Slangebeek en Roosterbeek met vijvergebieden en heiden</t>
  </si>
  <si>
    <t>BE2200031-1</t>
  </si>
  <si>
    <t>Herstel kwaliteit van aanvoerbeken en vijvers in functie van waterrijke habitats, beekbegeleidende habitats en hieraan gebonden soorten</t>
  </si>
  <si>
    <t>3130, 31500,heikikker, drijvende waterweegbree, Gevlekte witsnuitlibellibel, knoflookpad, boomkikker</t>
  </si>
  <si>
    <t>BE2200031-2</t>
  </si>
  <si>
    <t>3110,3130,3150,heikikker,knoflookpad, drijvende waterweegbree</t>
  </si>
  <si>
    <t>BE2200031-3</t>
  </si>
  <si>
    <t>Herstel amfibieën- en reptielenpopulaties</t>
  </si>
  <si>
    <t>knoflookpad, boomkikker, heikikker</t>
  </si>
  <si>
    <t>heikikker, 3130, 4010, 7140, 6230-hmo</t>
  </si>
  <si>
    <t>Herstel moerasvogelpopulaties (roerdomp, woudaap en bruine kiekendief)</t>
  </si>
  <si>
    <t>4030, 4010, 6230, 7140, rbbhc</t>
  </si>
  <si>
    <t>3130, heikikker, boomkikker, knoflookpad , drijvende waterweegbree</t>
  </si>
  <si>
    <t>Uitbreiding van oppervlakte vijvers met specifiek vijverbeheer</t>
  </si>
  <si>
    <t>3110,3130,3150,drijvende waterweegbree, knoflookpad, heikikker, Gevlekte witsnuitlibel, roerdomp, woudaap</t>
  </si>
  <si>
    <t>3160, 3130, heikikker, knoflookpad, gladde slang, drijvende waterweegbree</t>
  </si>
  <si>
    <t>3110,3130,roerdomp, woudaap, bruine kiek, drijvende waterweegbree</t>
  </si>
  <si>
    <t>Herstel kwaliteit van aanvoerbeken en vijvers in functie van waterrijke habitats, beekbegeleidende habitats en hieraan gebonden soorten - Herstel amfibieën- en reptielenpopulaties</t>
  </si>
  <si>
    <t>3110, 31300,drijvende waterweegbree, knoflookpad, heikikker, Gevlekte witsnuitlibel</t>
  </si>
  <si>
    <t>roerdomp, heikikker, 4030, 7140, 4010, rbbhc, rbbhs</t>
  </si>
  <si>
    <t>BE2200032</t>
  </si>
  <si>
    <t>Hageven met Dommelvallei, Europese beverbeekse heide, Warmbeek en Wateringen</t>
  </si>
  <si>
    <t>BE2200032-1</t>
  </si>
  <si>
    <t>Ontwikkeling van 2 grotere heidekernen</t>
  </si>
  <si>
    <t>2310,2330,3130,4010,4030, Drijvende waterweegbree, Gevlekte witsnuitlibellibel, Heikikker, Boomleeuwerik, Nachtzwaluw</t>
  </si>
  <si>
    <t>Herstel en uitbreiding (mesotroof) moeras</t>
  </si>
  <si>
    <t>Roerdomp, Woudaap, Bruine kiekendief, Ijsvogel, Porseleinhoen, Vleermuizen…</t>
  </si>
  <si>
    <t>BE2200032-2</t>
  </si>
  <si>
    <t>2310,2330,3130,4010,4030, Gevlekte witsnuitlibellibel, Heikikker, Rugstreeppad, Boomleeuwerik, Nachtzwaluw</t>
  </si>
  <si>
    <t>BE2200032-3</t>
  </si>
  <si>
    <t>Zoveel mogelijk herstel van de vloeiweiden</t>
  </si>
  <si>
    <t>6510</t>
  </si>
  <si>
    <t>BE2200033</t>
  </si>
  <si>
    <t>Abeek met aangrenzende moerasgebieden</t>
  </si>
  <si>
    <t>BE2200033-1</t>
  </si>
  <si>
    <t>Versterking mozaieklandschap</t>
  </si>
  <si>
    <t>6510, Grauwe klauwier, Boomkikker, Wespendief, Vleermuizen…)</t>
  </si>
  <si>
    <t>Herstel van de belangrijkste laagveencomplexen in de Abeekvallei</t>
  </si>
  <si>
    <t>7140</t>
  </si>
  <si>
    <t>BE2200036</t>
  </si>
  <si>
    <t>Plateau van Caestert met hellingbossen en mergelgrotten</t>
  </si>
  <si>
    <t>BE2200036-1</t>
  </si>
  <si>
    <t>'- Behoud en herstel van het kleinschalige, structuurrijke landschap te Roosburg - Bescherming in inrichting van mergelgrotten</t>
  </si>
  <si>
    <t>8310, Bechstein’s vleermuis, Meervleermuis, Ingekorven vleermuis, Vale vleermuis, Watervleermuis, Franjestaart, Brandt's en gewone baardvleermuis, Grote hoefijzerneus, Grootoorvleermuis spp, Laatvlieger</t>
  </si>
  <si>
    <t>BE2200036-2</t>
  </si>
  <si>
    <t>Bescherming in inrichting van mergelgrotten</t>
  </si>
  <si>
    <t>8310, Bechstein’s vleermuis, Meervleermuis, Ingekorven vleermuis, Vale vleermuis, Watervleermuis, Franjestaart, Brandt's en gewone baardvleermuis, Dwergvleermuis spp, Grootoorvleermuis spp, Laatvlieger</t>
  </si>
  <si>
    <t>BE2200036-3</t>
  </si>
  <si>
    <t>Kwaliteitsverbetering van aanwezige boshabitattypes</t>
  </si>
  <si>
    <t>9150</t>
  </si>
  <si>
    <t>BE2200036-4</t>
  </si>
  <si>
    <t>BE2200036-5</t>
  </si>
  <si>
    <t>BE2200036-6</t>
  </si>
  <si>
    <t>BE2200036-7</t>
  </si>
  <si>
    <t>BE2200036-8</t>
  </si>
  <si>
    <t>BE2200036-9</t>
  </si>
  <si>
    <t>BE2200036-10</t>
  </si>
  <si>
    <t>BE2200036-11</t>
  </si>
  <si>
    <t>BE2200036-12</t>
  </si>
  <si>
    <t>BE2200037</t>
  </si>
  <si>
    <t>Uiterwaarden langs de Limburgse Maas en Vijverbroek</t>
  </si>
  <si>
    <t>BE2200037-Maas</t>
  </si>
  <si>
    <t>Oplossing vismigratieknelpunten</t>
  </si>
  <si>
    <t>Rivierdonderpad, Rivierprik, Zalm,</t>
  </si>
  <si>
    <t>Een dynamische rivier met goede waterkwaliteit, natuurlijk hydrologisch regime en sedimentlast</t>
  </si>
  <si>
    <t>3270, 3260, 6430, 6510, 6120, 91E0, 91F0, Rivierdonderpad, Rivierprik, Rivierrombout, Zalm, Kleine modderkruiper, Otter, Europese bever, vleermuizen,...</t>
  </si>
  <si>
    <t>BE2200037-1</t>
  </si>
  <si>
    <t>Duurzaam beheer in alle deelgebieden</t>
  </si>
  <si>
    <t>6430, 6510, 7140, 6120, Kwartelkoning, Grauwe klauwier,</t>
  </si>
  <si>
    <t>BE2200037-3</t>
  </si>
  <si>
    <t>3270, 3260, 6430, 6510, 6120, 91E0, 91F0, Otter, Europese bever, vleermuizen,…</t>
  </si>
  <si>
    <t>BE2200037-4</t>
  </si>
  <si>
    <t>3270, 3260, 6430, 6510, 6120, 91E0, 91F0, Otter, Europese bever, vleermuizen,...</t>
  </si>
  <si>
    <t>BE2200037-7</t>
  </si>
  <si>
    <t>3270, 3260, 6430, 6510, 91E0, 91F0, Otter, Europese bever, vleermuizen,…</t>
  </si>
  <si>
    <t>BE2200037-8</t>
  </si>
  <si>
    <t>herstel amfibiepoelen</t>
  </si>
  <si>
    <t>Boomkikker, Kamsalamander en Poelkikker</t>
  </si>
  <si>
    <t>BE2200037-9</t>
  </si>
  <si>
    <t>6510, 6120, 91F0, Rivierrombout, Otter, Europese bever, vleermuizen, ...</t>
  </si>
  <si>
    <t>BE2200037-11</t>
  </si>
  <si>
    <t>3270, 3260, 6430, 6510, 91E0, 91F0, Kleine modderkruiper, Europese bever, vleermuizen, Otter…</t>
  </si>
  <si>
    <t>BE2200037-12</t>
  </si>
  <si>
    <t>3270, 6430, 6510, 6120, 91E0, Kleine modderkruiper, Otter, Europese bever, vleermuizen,…</t>
  </si>
  <si>
    <t>BE2200037-13</t>
  </si>
  <si>
    <t>3270, 6430, 6510, 6120, 91E0, 91F0, Otter, Europese bever, vleermuizen,...</t>
  </si>
  <si>
    <t>BE2200038</t>
  </si>
  <si>
    <t>Bossen en kalkgraslanden van Haspengouw</t>
  </si>
  <si>
    <t>BE2200038-1</t>
  </si>
  <si>
    <t>Plaatselijk herstel van de hydrologie</t>
  </si>
  <si>
    <t>Bechstein’s vleermuis, 6510, 6410, 6430, zeggekorfslak</t>
  </si>
  <si>
    <t>Kwaliteitsverbetering van aanwezige bos- en andere habitattypes</t>
  </si>
  <si>
    <t>6410, 6510, 6510, 6510, 6430, 6230</t>
  </si>
  <si>
    <t>BE2200038-4</t>
  </si>
  <si>
    <t>Omvorming van niet-habitatwaardig bos naar zuurminnende beukenbossen (9120), eiken-haagbeukenbossen (9160) en alluviale/moerasbossen (91EO) en open plekken van graslandhabitats (4030, 6230, 6510)</t>
  </si>
  <si>
    <t>6230, 4030</t>
  </si>
  <si>
    <t>BE2200038-7</t>
  </si>
  <si>
    <t>6510 en 6230_hnk</t>
  </si>
  <si>
    <t>BE2200038-8</t>
  </si>
  <si>
    <t>6510, 6510, grauwe klauwier</t>
  </si>
  <si>
    <t>BE2200038-9</t>
  </si>
  <si>
    <t>Realisatie van aaneengesloten complexen van graslandhabitats in een boca-gelandschap</t>
  </si>
  <si>
    <t>6410, 6230, 6510_huk</t>
  </si>
  <si>
    <t>BE2200038-10</t>
  </si>
  <si>
    <t>6510, 6510, 6410</t>
  </si>
  <si>
    <t>BE2200038-14</t>
  </si>
  <si>
    <t>6410, 6230, 4030</t>
  </si>
  <si>
    <t>BE2200038-15</t>
  </si>
  <si>
    <t>Ecologisch herstel van Het Vinne, te Zoutleeuw</t>
  </si>
  <si>
    <t>3150, 7140, 6430</t>
  </si>
  <si>
    <t>3150, 6430, en leefgebied woudaap, roerdomp, blauwborst</t>
  </si>
  <si>
    <t>BE2200038-16</t>
  </si>
  <si>
    <t>6230</t>
  </si>
  <si>
    <t>BE2200038-17</t>
  </si>
  <si>
    <t>7230</t>
  </si>
  <si>
    <t>Realisatie van aaneengesloten beekdalmozaïek van moeras- en natte gras-landencomplexen met ruigte en alluviale/broekbossen</t>
  </si>
  <si>
    <t>BE2200038-18</t>
  </si>
  <si>
    <t>Bechstein’s vleermuis, 6510_hua, 6410_ve</t>
  </si>
  <si>
    <t>grauwe klauwier, 6510, 6510, 6410, 6230,</t>
  </si>
  <si>
    <t>grauwe klauwier</t>
  </si>
  <si>
    <t>BE2200038-19</t>
  </si>
  <si>
    <t>Bechstein’s vleermuis, 6230, 6410</t>
  </si>
  <si>
    <t>BE2200038-20</t>
  </si>
  <si>
    <t>BE2200038-24</t>
  </si>
  <si>
    <t>6230, 9160, Bechstein’s vleermuis</t>
  </si>
  <si>
    <t>BE2200039</t>
  </si>
  <si>
    <t>Voerstreek</t>
  </si>
  <si>
    <t>BE2200039-01</t>
  </si>
  <si>
    <t>Kwaliteitsverbetering van aanwezige bos- en graslandhabitattypes</t>
  </si>
  <si>
    <t>6210</t>
  </si>
  <si>
    <t>6210,6230,6510</t>
  </si>
  <si>
    <t>Realisatie van aaneengesloten kwalitatief goed ontwikkelde graslandencomplexen</t>
  </si>
  <si>
    <t>BE2200039-02</t>
  </si>
  <si>
    <t>Bosuitbreidingen</t>
  </si>
  <si>
    <t/>
  </si>
  <si>
    <t>9160</t>
  </si>
  <si>
    <t>Herstel van het boccagelandschap</t>
  </si>
  <si>
    <t>hazelmuis, rbbsk, rbbsp</t>
  </si>
  <si>
    <t>Plan voor de vroedmeesterpad</t>
  </si>
  <si>
    <t>6510-huk</t>
  </si>
  <si>
    <t>BE2200039-03</t>
  </si>
  <si>
    <t>Omvorming van naaldhout naar zuurminnende eikenbossen en plaatselijk heide</t>
  </si>
  <si>
    <t>BE2200039-04</t>
  </si>
  <si>
    <t>rbbsk, rbbsp, hazelmuis, grauwe klauwier, vroedmeesterpad</t>
  </si>
  <si>
    <t>vroedmeesterpad, rbbsk, 6210, 6230, 6510huk</t>
  </si>
  <si>
    <t>9150,6230,6510</t>
  </si>
  <si>
    <t>6230, 6510</t>
  </si>
  <si>
    <t>BE2200039-05</t>
  </si>
  <si>
    <t>6230,403</t>
  </si>
  <si>
    <t>9150, 6230,6510</t>
  </si>
  <si>
    <t>6230,6510,6230</t>
  </si>
  <si>
    <t>BE2200039-06</t>
  </si>
  <si>
    <t>6410,6230,6510</t>
  </si>
  <si>
    <t>BE2200041</t>
  </si>
  <si>
    <t>Jekervallei en bovenloop van de Demervallei</t>
  </si>
  <si>
    <t>BE2200041-1</t>
  </si>
  <si>
    <t>Herstel van de hydrologie in het volledige valleisysteem</t>
  </si>
  <si>
    <t>6410, 7230, 6430, Zeggekorfslak</t>
  </si>
  <si>
    <t>Kwaliteitsverbetering van aanwezige habitattypes</t>
  </si>
  <si>
    <t>Samenhangend valleilandschap met met natte/vochtige hooilanden in mozaïek met andere graslandhabitats (blauwgraslanden, heischrale graslanden, ruigten, regionaal belangrijke biotopen) en in overgang naar of mozaïek met broekbossen.</t>
  </si>
  <si>
    <t>BE2200041-2</t>
  </si>
  <si>
    <t>6510 en vermoedelijk alkalisch hellingmoeras</t>
  </si>
  <si>
    <t>BE2200041-6</t>
  </si>
  <si>
    <t>7140, 7230, 6410,6430,  6510, leefgebied porseleinhoen en blauwborst</t>
  </si>
  <si>
    <t>7140, 7230, 6410, 6510, 6510leefgebied porseleinhoen en blauwborst</t>
  </si>
  <si>
    <t>Creëren van een open/halfopen laagveencomplex in De Kevie</t>
  </si>
  <si>
    <t>grauwe klauwier en 6510</t>
  </si>
  <si>
    <t>7140, 7230 en leefgebied porseleinhoen, Blauwborst</t>
  </si>
  <si>
    <t>BE2200041-7</t>
  </si>
  <si>
    <t>6410, 6510, 6230</t>
  </si>
  <si>
    <t>6510 of rbb' als voor de buffering van de blauwgraslanden</t>
  </si>
  <si>
    <t>BE2200042</t>
  </si>
  <si>
    <t>Overgang Kempen-Haspengouw</t>
  </si>
  <si>
    <t>BE2200042-1</t>
  </si>
  <si>
    <t>Realisatie van een leefbare populatie Beekprik</t>
  </si>
  <si>
    <t>Beekprik</t>
  </si>
  <si>
    <t>BE2200042-3</t>
  </si>
  <si>
    <t>Versterken van de rol van de taluds van het Albertkanaal als ecologische corridor</t>
  </si>
  <si>
    <t>7220, 6210</t>
  </si>
  <si>
    <t>Realisatie van aaneengesloten complexen van graslandhabitats in een bocagelandschap</t>
  </si>
  <si>
    <t>2330, 6210, 6230</t>
  </si>
  <si>
    <t>BE2200042-4</t>
  </si>
  <si>
    <t>2330 en _dw, 4030, 6210_hk en _sk,  6230</t>
  </si>
  <si>
    <t>Aanpakken van verdroging</t>
  </si>
  <si>
    <t>7220</t>
  </si>
  <si>
    <t>6510 en _huk, 6230, 7220</t>
  </si>
  <si>
    <t>BE2200042-5</t>
  </si>
  <si>
    <t>3130, 3150, 4010, 6230</t>
  </si>
  <si>
    <t>Realisatie van goed ontwikkelde vijvercomplexen en een laagveenlandschap</t>
  </si>
  <si>
    <t>BE2200042-7</t>
  </si>
  <si>
    <t>Herstel, verbinding en uitbreiding van habitattypes in de heidesfeer</t>
  </si>
  <si>
    <t>2330, 4030, 5130, 6230</t>
  </si>
  <si>
    <t>BE2200042-8</t>
  </si>
  <si>
    <t>BE2200043</t>
  </si>
  <si>
    <t>Bosbeekvallei en aangrenzende bos- en heidegebieden te As-Opglabbeek-Maaseik</t>
  </si>
  <si>
    <t>BE2200043-1</t>
  </si>
  <si>
    <t>Herstel van de natuurlijke waterhuishouding en/of verbetering van de waterhuishouding en natuurlijke hydrologie in het beeklandschap</t>
  </si>
  <si>
    <t>3260, Beekprik</t>
  </si>
  <si>
    <t>Verbetering oppervlakte- en grondwaterkwaliteit en streven naar een goede beekstructuur</t>
  </si>
  <si>
    <t>BE2200043-2</t>
  </si>
  <si>
    <t>Uitbreiding en kwaliteitsverbetering van het heidelandschap en jeneverbesstruweel</t>
  </si>
  <si>
    <t>2310, 2330, 4030,  Gladde slang, rugstreeppad</t>
  </si>
  <si>
    <t>Herstel amfibieën en reptielenpopulaties</t>
  </si>
  <si>
    <t>2310, 2330, 4030, Gladde slang, rugstreeppad</t>
  </si>
  <si>
    <t>BE2200043-3</t>
  </si>
  <si>
    <t>4010, heikikker</t>
  </si>
  <si>
    <t>BE2200043-4</t>
  </si>
  <si>
    <t>4030, 5130, gladde slang</t>
  </si>
  <si>
    <t>BE2300007</t>
  </si>
  <si>
    <t>Bossen van de Vlaamse Ardennen en andere Zuidvlaamse bossen</t>
  </si>
  <si>
    <t>BE2300007-29</t>
  </si>
  <si>
    <t>Ecologisch beheer van waterlopen</t>
  </si>
  <si>
    <t>Rivierdonderpad</t>
  </si>
  <si>
    <t>BE2300044</t>
  </si>
  <si>
    <t>Bossen van het zuidoosten van de Zandleemstreek</t>
  </si>
  <si>
    <t>BE2300044-14</t>
  </si>
  <si>
    <t>Maatregelen voor bijlagesoorten</t>
  </si>
  <si>
    <t>Kamsalamander</t>
  </si>
  <si>
    <t>BE2300044-17</t>
  </si>
  <si>
    <t>BE2300044-19</t>
  </si>
  <si>
    <t>BE2300044-21</t>
  </si>
  <si>
    <t>ontwikkeling Grote Pimpernelgraslanden</t>
  </si>
  <si>
    <t>JA</t>
  </si>
  <si>
    <t>BE2400008</t>
  </si>
  <si>
    <t>Zoniënwoud</t>
  </si>
  <si>
    <t>BE2400008-1</t>
  </si>
  <si>
    <t>Reddingsmaatregelen voor het leefgebied van Vroedmeesterpad en Vliegend hert</t>
  </si>
  <si>
    <t>vroedmeesterpad, vliegend hert</t>
  </si>
  <si>
    <t>Optimalisatie waterhuishouding</t>
  </si>
  <si>
    <t>3150, watervleermuis, rosse vleermuis, ijsvogel</t>
  </si>
  <si>
    <t>BE2400008-2</t>
  </si>
  <si>
    <t>BE2400009</t>
  </si>
  <si>
    <t>Hallerbos en nabije boscomplexen met brongebieden en heiden</t>
  </si>
  <si>
    <t>BE2400009-1</t>
  </si>
  <si>
    <t>Bufferzones in het valleilandschap</t>
  </si>
  <si>
    <t>Reddingsmaatregelen vliegend hert</t>
  </si>
  <si>
    <t>vliegend hert</t>
  </si>
  <si>
    <t>Uitbreiding van de permanente graslandhabitats (typisch landschap met KLE van de streek</t>
  </si>
  <si>
    <t>410, 7220, Zeggekorfslak</t>
  </si>
  <si>
    <t>werken aan de waterloop – meanderende beken terug in het landschap</t>
  </si>
  <si>
    <t>beekprik, rivierdonderpad</t>
  </si>
  <si>
    <t>BE2400009-2</t>
  </si>
  <si>
    <t>6410, 7220, Zeggekorfslak</t>
  </si>
  <si>
    <t>BE2400009-4</t>
  </si>
  <si>
    <t>BE2400009-5</t>
  </si>
  <si>
    <t>BE2400009-6</t>
  </si>
  <si>
    <t>BE2400009-7</t>
  </si>
  <si>
    <t>BE2400009-8</t>
  </si>
  <si>
    <t>BE2400010</t>
  </si>
  <si>
    <t>Valleigebied tussen Melsbroek, Kampenhout, Kortenberg en Veltem</t>
  </si>
  <si>
    <t>BE2400010-1</t>
  </si>
  <si>
    <t>Verbetering van de kwaliteit van het oppervlaktewater</t>
  </si>
  <si>
    <t>91E0, 6410</t>
  </si>
  <si>
    <t>BE2400010-2</t>
  </si>
  <si>
    <t>Herstel van blauwgraslanden in Torfbroek, Silsom- en Snijsselsbos</t>
  </si>
  <si>
    <t>6410</t>
  </si>
  <si>
    <t>BE2400010-3</t>
  </si>
  <si>
    <t>Bufferen van hoog kwalitatieve habitattypen in Torfbroek</t>
  </si>
  <si>
    <t>7230, 7210, 7220</t>
  </si>
  <si>
    <t>6410, 3140, 7140, 7210, 7220 en 7230</t>
  </si>
  <si>
    <t>Versterken en beschermen van de water- en moerashabitats in Torfbroek en Silsombos</t>
  </si>
  <si>
    <t>7210, 7220, 7230</t>
  </si>
  <si>
    <t>3140, 7140, 7210, 7220 en 7230</t>
  </si>
  <si>
    <t>3140, 6410, 7140, 7210, 7220, 7230 en 91E0</t>
  </si>
  <si>
    <t>BE2400010-4</t>
  </si>
  <si>
    <t>BE2400010-5</t>
  </si>
  <si>
    <t>3140 en 7230</t>
  </si>
  <si>
    <t>6410, 3140 en 7230</t>
  </si>
  <si>
    <t>BE2400011</t>
  </si>
  <si>
    <t>Valleien van de Dijle, Laan en IJse met aangrenzende bos- en moerasgebieden</t>
  </si>
  <si>
    <t>BE2400011-4</t>
  </si>
  <si>
    <t>Omvorming van naaldhoutaanplanten en exoten</t>
  </si>
  <si>
    <t>Soortgerichte maatregelen voor Vliegend hert</t>
  </si>
  <si>
    <t>Afstemming van de recreatie op de ecologische waarden</t>
  </si>
  <si>
    <t>Porseleinhoen, Roerdomp, Woudaap</t>
  </si>
  <si>
    <t>Verbetering waterhuishouding en grond- en oppervlaktewaterkwaliteit</t>
  </si>
  <si>
    <t>7220, 91E0</t>
  </si>
  <si>
    <t>3150</t>
  </si>
  <si>
    <t>BE2400011-6</t>
  </si>
  <si>
    <t>Ontwikkeling van kerngebieden voor moerasvogels, vijverhabitats en natte graslanden</t>
  </si>
  <si>
    <t>roerdomp, porseleinhoen, woudaap, …, 3150</t>
  </si>
  <si>
    <t>BE2400011-8</t>
  </si>
  <si>
    <t>91E0 subtype vogelkers-essenbos</t>
  </si>
  <si>
    <t>BE2400011-12</t>
  </si>
  <si>
    <t>BE2400012</t>
  </si>
  <si>
    <t>Valleien van de Winge en de Motte met valleihellingen</t>
  </si>
  <si>
    <t>BE2400012-1</t>
  </si>
  <si>
    <t>Verbetering van de waterhuishouding in de Wingevallei</t>
  </si>
  <si>
    <t>Ontwikkeling van waardevolle vochtige schrale hooilanden</t>
  </si>
  <si>
    <t>Waterkwaliteitsbewaking</t>
  </si>
  <si>
    <t>BE2400012-6</t>
  </si>
  <si>
    <t>BE2400012-7</t>
  </si>
  <si>
    <t>BE2400012-13</t>
  </si>
  <si>
    <t>BE2400014</t>
  </si>
  <si>
    <t>Demervallei</t>
  </si>
  <si>
    <t>BE2400014-22</t>
  </si>
  <si>
    <t>Algemene verbetering van de kwaliteit van grond- en oppervlaktewater</t>
  </si>
  <si>
    <t>3260, 91E0</t>
  </si>
  <si>
    <t>BE2400014-1</t>
  </si>
  <si>
    <t>Uitbreiding van de graslandhabitats</t>
  </si>
  <si>
    <t>7140, 3130, 4010, 6410, 91E0</t>
  </si>
  <si>
    <t>BE2400014-2</t>
  </si>
  <si>
    <t>Ontwikkeling landschap met KLE</t>
  </si>
  <si>
    <t>kamsalamander</t>
  </si>
  <si>
    <t>BE2400014-11</t>
  </si>
  <si>
    <t>BE2400014-15</t>
  </si>
  <si>
    <t>7140, 3130, 4010, 6410</t>
  </si>
  <si>
    <t>BE2400014-16</t>
  </si>
  <si>
    <t>BE2400014-19</t>
  </si>
  <si>
    <t>Herstel van de waterhuishouding van de Demervallei (OPD)</t>
  </si>
  <si>
    <t>roerdomp, porseleinhoen, bruine kiekendief, …, 3150; grote modderkruiper</t>
  </si>
  <si>
    <t>Ontwikkeling van kerngebieden voor moerasvogels in Schulensbroek, Webbekomsbroek en de Demerbroeken</t>
  </si>
  <si>
    <t>roerdomp, porseleinhoen, bruine kiekendief, …, 3150</t>
  </si>
  <si>
    <t>Verbetering van de oppervlaktewaterkwaliteit in de Vallei van de Drie Beken</t>
  </si>
  <si>
    <t>BE2500001</t>
  </si>
  <si>
    <t>Duingebieden inclusief IJzermonding en Zwin</t>
  </si>
  <si>
    <t>BE2500001-1</t>
  </si>
  <si>
    <t>Realisatie dynamische stuifduinen</t>
  </si>
  <si>
    <t>2120</t>
  </si>
  <si>
    <t>Realisatie van 5 aaneengesloten duinmassieven</t>
  </si>
  <si>
    <t>2190</t>
  </si>
  <si>
    <t>BE2500001-2</t>
  </si>
  <si>
    <t>Terugdringen invasieve exoten</t>
  </si>
  <si>
    <t>Herstel en inrichting van de fossiele duinen</t>
  </si>
  <si>
    <t>2130</t>
  </si>
  <si>
    <t>Terugdringen vergrassing, verruiging en verstruweling in vnl. stuifduinen, duingraslanden en duinvalleien</t>
  </si>
  <si>
    <t>BE2500001-3</t>
  </si>
  <si>
    <t>BE2500001-4</t>
  </si>
  <si>
    <t>De realisatie van dynamische stuifduinen</t>
  </si>
  <si>
    <t>2110</t>
  </si>
  <si>
    <t>BE2500001-5</t>
  </si>
  <si>
    <t>BE2500001-6</t>
  </si>
  <si>
    <t>BE2500001-7</t>
  </si>
  <si>
    <t>2170</t>
  </si>
  <si>
    <t>BE2500001-8</t>
  </si>
  <si>
    <t>BE2500001-9</t>
  </si>
  <si>
    <t>BE2500001-10</t>
  </si>
  <si>
    <t>BE2500001-11</t>
  </si>
  <si>
    <t>BE2500001-12</t>
  </si>
  <si>
    <t>BE2500001-13</t>
  </si>
  <si>
    <t>BE2500001-14</t>
  </si>
  <si>
    <t>BE2500001-15</t>
  </si>
  <si>
    <t>BE2500001-16</t>
  </si>
  <si>
    <t>BE2500001-17</t>
  </si>
  <si>
    <t>BE2500001-18</t>
  </si>
  <si>
    <t>BE2500001-19</t>
  </si>
  <si>
    <t>2120, 2130</t>
  </si>
  <si>
    <t>BE2500001-20</t>
  </si>
  <si>
    <t>BE2500001-21</t>
  </si>
  <si>
    <t>2160</t>
  </si>
  <si>
    <t>BE2500001-22</t>
  </si>
  <si>
    <t>BE2500001-25</t>
  </si>
  <si>
    <t>2170, 2190, 2130, 2120</t>
  </si>
  <si>
    <t>Herstel van populatie Boomkikker Herstel van populaties Kamsalamander</t>
  </si>
  <si>
    <t>Boomkikker (+ 2190, 2130*)</t>
  </si>
  <si>
    <t>De realisatie van een dynamisch intergetijdengebied</t>
  </si>
  <si>
    <t>1140, 1310, 1320, 1330, kluut, visdief, strandplevier, dwergstern</t>
  </si>
  <si>
    <t>BE2500001-26</t>
  </si>
  <si>
    <t>BE2500001-27</t>
  </si>
  <si>
    <t>BE2500001-28</t>
  </si>
  <si>
    <t>BE2500001-29</t>
  </si>
  <si>
    <t>BE2500001-30</t>
  </si>
  <si>
    <t>BE2500001-31</t>
  </si>
  <si>
    <t>BE2500001-32</t>
  </si>
  <si>
    <t>BE2500001-33</t>
  </si>
  <si>
    <t>BE2500001-34</t>
  </si>
  <si>
    <t>BE2500003</t>
  </si>
  <si>
    <t>Westvlaams Heuvelland</t>
  </si>
  <si>
    <t>BE2500003-1</t>
  </si>
  <si>
    <t>Verbeteren van de waterkwaliteit in deelgebieden 1, 2, 6 en 7</t>
  </si>
  <si>
    <t>91E0*</t>
  </si>
  <si>
    <t>BE2422315</t>
  </si>
  <si>
    <t>ontwikkeling landschap met KLE</t>
  </si>
  <si>
    <t>BE2300007-4</t>
  </si>
  <si>
    <t>Beekprik en Rivierdonderpad, 91E0</t>
  </si>
  <si>
    <t>BE2300005</t>
  </si>
  <si>
    <t>Bossen en heiden van zandig Vlaanderen oostelijk deel</t>
  </si>
  <si>
    <t>BE2300005-2</t>
  </si>
  <si>
    <t>Ecologisch herstel Kraenepoel</t>
  </si>
  <si>
    <t>3130</t>
  </si>
  <si>
    <t>BE2300005-1</t>
  </si>
  <si>
    <t>Rivierdonderpad, 91E0</t>
  </si>
  <si>
    <t>BE2300007-5</t>
  </si>
  <si>
    <t>Beekprik en Rivierdonderpad</t>
  </si>
  <si>
    <t>BE2300007-6</t>
  </si>
  <si>
    <t>BE2300007-7</t>
  </si>
  <si>
    <t>BE2300007-9</t>
  </si>
  <si>
    <t>BE2300007-10</t>
  </si>
  <si>
    <t>BE2300007-30</t>
  </si>
  <si>
    <t>BE2300007-14</t>
  </si>
  <si>
    <t>Omvorming van naaldhout, populierenbossen en (recente) loofhoutaanplanten naar boshabitattypes en zeer plaatselijk heidekernen</t>
  </si>
  <si>
    <t>4030</t>
  </si>
  <si>
    <t>BE2300007-38</t>
  </si>
  <si>
    <t>BE2300007-37</t>
  </si>
  <si>
    <t>Behoud en inrichting Kezelfort</t>
  </si>
  <si>
    <t>Meervleermuis, Franjestaart, Gewone/Grijze grootoorvleermuis, Ingekorven vleermuis</t>
  </si>
  <si>
    <t>BE2300044-1</t>
  </si>
  <si>
    <t>BE2300044-8</t>
  </si>
  <si>
    <t>BE2300044-9</t>
  </si>
  <si>
    <t>BE2300044-12</t>
  </si>
  <si>
    <t>BE2300005-3</t>
  </si>
  <si>
    <t>'91E0</t>
  </si>
  <si>
    <t>91EO</t>
  </si>
  <si>
    <t>BE2300005-8</t>
  </si>
  <si>
    <t>91E0</t>
  </si>
  <si>
    <t>BE2300005-12</t>
  </si>
  <si>
    <t>91E0, 6430</t>
  </si>
  <si>
    <t>BE2500002</t>
  </si>
  <si>
    <t>Polders</t>
  </si>
  <si>
    <t>BE2500002-33</t>
  </si>
  <si>
    <t>Herstel krekensysteem</t>
  </si>
  <si>
    <t>6430_mr, 7140, 1330_da, 1330_hpr; Bruine kiekendief</t>
  </si>
  <si>
    <t>BE2100015</t>
  </si>
  <si>
    <t>Kalmthoutse Heide</t>
  </si>
  <si>
    <t>BE2100015-1</t>
  </si>
  <si>
    <t>Kappen van naaldhoutbestanden ten behoeve van open heide- en landduinhabitats</t>
  </si>
  <si>
    <t>2330, rugstreeppad, gladde slang</t>
  </si>
  <si>
    <t>Herstel van de natuurlijke hydrologie van het gebied</t>
  </si>
  <si>
    <t>3110, 4010, 7140, 7150, Gevlekte witsnuitlibellibel, heikikker, poelkikker</t>
  </si>
  <si>
    <t>Opmaak van een soortbeschermingsplan voor de Gladde slang</t>
  </si>
  <si>
    <t>gladde slang</t>
  </si>
  <si>
    <t>Bestrijding van vergrassing ook door gericht beheer</t>
  </si>
  <si>
    <t>4010, 4030</t>
  </si>
  <si>
    <t>BE2100016</t>
  </si>
  <si>
    <t>Klein en Groot Schietveld</t>
  </si>
  <si>
    <t>BE2100016-1</t>
  </si>
  <si>
    <t>Bestrijding vergrassing ook door gericht heidebeheer</t>
  </si>
  <si>
    <t xml:space="preserve">2310, 2330, 4010, 4030 </t>
  </si>
  <si>
    <t>BE2100016-2</t>
  </si>
  <si>
    <t>7140, heikikker, poelkikker</t>
  </si>
  <si>
    <t>Verbindingen creëren voor populaties binnen de speciale beschermingszone</t>
  </si>
  <si>
    <t>insecten (bv. aardbeivlinder, gentiaanblauwtje), rugstreeppad, heikikker, levendbarende hagedis, adder, vleermuizen</t>
  </si>
  <si>
    <t>BE2100017</t>
  </si>
  <si>
    <t>Bos- en heidegebieden ten oosten van Antwerpen</t>
  </si>
  <si>
    <t>BE2100017-1</t>
  </si>
  <si>
    <t>Herstel van de natuurlijke hydrologie en verbetering van de grond- en oppervlaktewaterkwaliteit</t>
  </si>
  <si>
    <t>3260, kleine modderkruiper, beekprik</t>
  </si>
  <si>
    <t>Aangepast beheer en uitbreiding van beekbegeleidende graslanden en ruigtes in de valleien van de Tappelbeek, de Visbeek en het Groot Schijn</t>
  </si>
  <si>
    <t>6410, 6230_hmo, geel schorpioenmos</t>
  </si>
  <si>
    <t>Aangepast beheer van de waterlopen die door de Speciale Beschermingszone stromen</t>
  </si>
  <si>
    <t>BE2100017-10</t>
  </si>
  <si>
    <t>3260, kleine modderkruiper</t>
  </si>
  <si>
    <t>BE2100017-5</t>
  </si>
  <si>
    <t>BE2100017-6</t>
  </si>
  <si>
    <t>BE2100017-9</t>
  </si>
  <si>
    <t>BE2100020</t>
  </si>
  <si>
    <t>Heesbossen, Vallei van Marke en Merkske en Ringven met valleigronden langs de Heerlese Loop</t>
  </si>
  <si>
    <t>BE2100020-2</t>
  </si>
  <si>
    <t>Inrichtingsmaatregelen voor Glanshavergraslanden met grote pimpernel</t>
  </si>
  <si>
    <t>6510, grote pimpernel, pimpernelblauwtje</t>
  </si>
  <si>
    <t>Reddingsmaatregelen voor de veenhabitats</t>
  </si>
  <si>
    <t>7110</t>
  </si>
  <si>
    <t>7140_oli, 7110, Gevlekte witsnuitlibellibel, venwitsnuitlibel, noordse witsnuitlibel, groentje, …</t>
  </si>
  <si>
    <t>BE2100020-4</t>
  </si>
  <si>
    <t>BE2100020-7</t>
  </si>
  <si>
    <t>BE2100024</t>
  </si>
  <si>
    <t>Vennen, heiden en moerassen rond Turnhout</t>
  </si>
  <si>
    <t>BE2100024-1</t>
  </si>
  <si>
    <t>Verminderen van milieudrukken</t>
  </si>
  <si>
    <t>Geïntegreerd beheer van invasieve exoten en zomerganzen</t>
  </si>
  <si>
    <t>Opheffen lokale knelpunten hydrologie</t>
  </si>
  <si>
    <t>Instellen van een gericht natuurbeheer voor habitats met een open karakter</t>
  </si>
  <si>
    <t>BE2100024-2</t>
  </si>
  <si>
    <t>7210</t>
  </si>
  <si>
    <t>Verminderen van recreatiedrukken</t>
  </si>
  <si>
    <t>BE2100024-16</t>
  </si>
  <si>
    <t>grote modderkruiper</t>
  </si>
  <si>
    <t>7230, 7140_base</t>
  </si>
  <si>
    <t>BE2100026</t>
  </si>
  <si>
    <t>Valleigebied van de Kleine Nete met brongebieden, moerassen en hei</t>
  </si>
  <si>
    <t>BE2100026-5</t>
  </si>
  <si>
    <t>Herstel van de natuurlijke hydrologie in de vallei van de Kleine Nete en haar infiltratiegebieden</t>
  </si>
  <si>
    <t>Creëren van voldoende leefgebied voor Gladde slang, Rugstreeppad en Heikikker</t>
  </si>
  <si>
    <t>Afstemmen van recreatie op de ecologische waarden</t>
  </si>
  <si>
    <t>BE2100026-6</t>
  </si>
  <si>
    <t>Verdere verbetering van de waterkwaliteit, herstel van de natuurlijke beekstructuur en de connectiviteit</t>
  </si>
  <si>
    <t>3260, beekprik, kleine modderkruiper, rivierdonderpad</t>
  </si>
  <si>
    <t>BE2100026-12</t>
  </si>
  <si>
    <t>Reddingsmaatregelen voor veenhabitats als habitat voor Gevlekte witsnuitlibellibel en Groenknolorchis</t>
  </si>
  <si>
    <t>7210, 7230, groenknolorchis</t>
  </si>
  <si>
    <t>BE2100026-13</t>
  </si>
  <si>
    <t>2310/2330, 4030, 6230, gladde slang</t>
  </si>
  <si>
    <t>BE2100040</t>
  </si>
  <si>
    <t>Bovenloop van de Grote Nete met Zammelsbroek, Langdonken en Goor</t>
  </si>
  <si>
    <t>BE2100040-1</t>
  </si>
  <si>
    <t>Herstel van de natuurlijke hydrologie</t>
  </si>
  <si>
    <t>7140_meso, 91E0_meso</t>
  </si>
  <si>
    <t>Uitbouw van twee kernen landduinhabitats</t>
  </si>
  <si>
    <t xml:space="preserve"> 2310/2330</t>
  </si>
  <si>
    <t>Realisatie van een samenhangend netwerk van valleigebonden ecotopen</t>
  </si>
  <si>
    <t>BE2100040-6</t>
  </si>
  <si>
    <t>Verder herstel van oeverkruidgemeenschappen en schrale graslanden in de Langdonken en het Goor</t>
  </si>
  <si>
    <t>6410, Spaanse ruiter</t>
  </si>
  <si>
    <t>Verdere verbetering van de waterkwaliteit</t>
  </si>
  <si>
    <t>3130, 4010, 4030, 6230, 6410, 7140_cl, drijvende waterweegbree</t>
  </si>
  <si>
    <t>BE2100040-7</t>
  </si>
  <si>
    <t>3130, 4010, 4030, 6230</t>
  </si>
  <si>
    <t>BE2300006</t>
  </si>
  <si>
    <t>Schelde- en Durme-estuarium van de Nederlandse grens tot Gent</t>
  </si>
  <si>
    <t>BE2300006-37</t>
  </si>
  <si>
    <t>Inrichting van estuariene natuurontwikkelingsgebieden door ontpoldering en afgravingen</t>
  </si>
  <si>
    <t>1320</t>
  </si>
  <si>
    <t>Kwaliteitsverbetering van aanwezige habitattypes in de SBZ-deelgebieden buiten de Sigmagebieden</t>
  </si>
  <si>
    <t>BE2300006-38</t>
  </si>
  <si>
    <t>BE2300006-40</t>
  </si>
  <si>
    <t>Verbetering van de waterkwaliteit</t>
  </si>
  <si>
    <t>BE2300006-39</t>
  </si>
  <si>
    <t>BE2300006-4</t>
  </si>
  <si>
    <t>BE2300006-43</t>
  </si>
  <si>
    <t>Plaatselijk herstel en/of optimalisatie van een meer natuurlijke hydrologie</t>
  </si>
  <si>
    <t>3150, Kleine modderkruiper</t>
  </si>
  <si>
    <t>BE2300006-44</t>
  </si>
  <si>
    <t>BE2300006-45</t>
  </si>
  <si>
    <t>BE2300006-46</t>
  </si>
  <si>
    <t xml:space="preserve">gebiedscode formeel </t>
  </si>
  <si>
    <t xml:space="preserve">naam van gebied </t>
  </si>
  <si>
    <t xml:space="preserve">deelgebiedcode </t>
  </si>
  <si>
    <t>naam provincie</t>
  </si>
  <si>
    <t xml:space="preserve">nr rapport </t>
  </si>
  <si>
    <t xml:space="preserve">omschrijving van de prioritaire inspanning cfr rapport </t>
  </si>
  <si>
    <t xml:space="preserve">alle habitats 2020 die betrokken zijn op deze prioritaire inspanning </t>
  </si>
  <si>
    <t xml:space="preserve">alle habitats 2050 die betrokken zijn op deze prioritaire inspanning </t>
  </si>
  <si>
    <t xml:space="preserve">alle soorten die betrokken zijn op deze prioritaire inspanning </t>
  </si>
  <si>
    <t xml:space="preserve">ja als prior actie stand stil, neen als niet </t>
  </si>
  <si>
    <t xml:space="preserve">alle habitats en soorten die opgenomen zijn als onderbouwing prior actie standstul </t>
  </si>
  <si>
    <t xml:space="preserve">veld opmerkingen cfr basistabel </t>
  </si>
  <si>
    <t>PI of PA</t>
  </si>
  <si>
    <t>Samengevoegd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</si>
</sst>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0000"/>
      <name val="Calibri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8"/>
  <sheetViews>
    <sheetView tabSelected="1" workbookViewId="0">
      <pane xSplit="3" ySplit="1" topLeftCell="D2" activePane="bottomRight" state="frozen"/>
      <selection pane="bottomRight" activeCell="B2" sqref="B2"/>
      <selection pane="bottomLeft" activeCell="A2" sqref="A2"/>
      <selection pane="topRight" activeCell="D1" sqref="D1"/>
    </sheetView>
  </sheetViews>
  <sheetFormatPr defaultColWidth="9.28515625" defaultRowHeight="13.9"/>
  <cols>
    <col min="1" max="1" width="9.28515625" style="2"/>
    <col min="2" max="2" width="14" style="2" customWidth="1"/>
    <col min="3" max="3" width="21.42578125" style="1" customWidth="1"/>
    <col min="4" max="4" width="16.28515625" style="1" customWidth="1"/>
    <col min="5" max="5" width="29.5703125" style="1" customWidth="1"/>
    <col min="6" max="6" width="22.7109375" style="1" customWidth="1"/>
    <col min="7" max="7" width="16" style="1" customWidth="1"/>
    <col min="8" max="8" width="28.7109375" style="1" customWidth="1"/>
    <col min="9" max="16384" width="9.28515625" style="2"/>
  </cols>
  <sheetData>
    <row r="1" spans="1:8" s="3" customFormat="1" ht="42" thickBot="1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 customFormat="1" ht="43.9" thickTop="1">
      <c r="A2" s="7">
        <v>1</v>
      </c>
      <c r="B2" s="8" t="s">
        <v>8</v>
      </c>
      <c r="C2" s="8" t="s">
        <v>9</v>
      </c>
      <c r="D2" s="8" t="s">
        <v>10</v>
      </c>
      <c r="E2" s="8" t="s">
        <v>11</v>
      </c>
      <c r="F2" s="8"/>
      <c r="G2" s="8" t="s">
        <v>12</v>
      </c>
      <c r="H2" s="8" t="s">
        <v>13</v>
      </c>
    </row>
    <row r="3" spans="1:8" customFormat="1" ht="28.9">
      <c r="A3" s="7">
        <v>2</v>
      </c>
      <c r="B3" s="8" t="s">
        <v>8</v>
      </c>
      <c r="C3" s="8" t="s">
        <v>9</v>
      </c>
      <c r="D3" s="8" t="s">
        <v>10</v>
      </c>
      <c r="E3" s="8" t="s">
        <v>14</v>
      </c>
      <c r="F3" s="8"/>
      <c r="G3" s="8" t="s">
        <v>12</v>
      </c>
      <c r="H3" s="8" t="s">
        <v>15</v>
      </c>
    </row>
    <row r="4" spans="1:8" customFormat="1" ht="43.15">
      <c r="A4" s="7">
        <v>3</v>
      </c>
      <c r="B4" s="8" t="s">
        <v>8</v>
      </c>
      <c r="C4" s="8" t="s">
        <v>9</v>
      </c>
      <c r="D4" s="8" t="s">
        <v>10</v>
      </c>
      <c r="E4" s="8" t="s">
        <v>16</v>
      </c>
      <c r="F4" s="8"/>
      <c r="G4" s="8" t="s">
        <v>17</v>
      </c>
      <c r="H4" s="8" t="s">
        <v>13</v>
      </c>
    </row>
    <row r="5" spans="1:8" customFormat="1" ht="100.9">
      <c r="A5" s="7">
        <v>4</v>
      </c>
      <c r="B5" s="8" t="s">
        <v>18</v>
      </c>
      <c r="C5" s="8" t="s">
        <v>19</v>
      </c>
      <c r="D5" s="8" t="s">
        <v>20</v>
      </c>
      <c r="E5" s="8" t="s">
        <v>21</v>
      </c>
      <c r="F5" s="8"/>
      <c r="G5" s="8" t="s">
        <v>12</v>
      </c>
      <c r="H5" s="8" t="s">
        <v>22</v>
      </c>
    </row>
    <row r="6" spans="1:8" customFormat="1" ht="72">
      <c r="A6" s="7">
        <v>5</v>
      </c>
      <c r="B6" s="8" t="s">
        <v>18</v>
      </c>
      <c r="C6" s="8" t="s">
        <v>19</v>
      </c>
      <c r="D6" s="8" t="s">
        <v>23</v>
      </c>
      <c r="E6" s="8" t="s">
        <v>24</v>
      </c>
      <c r="F6" s="8"/>
      <c r="G6" s="8" t="s">
        <v>12</v>
      </c>
      <c r="H6" s="8" t="s">
        <v>25</v>
      </c>
    </row>
    <row r="7" spans="1:8" customFormat="1" ht="72">
      <c r="A7" s="7">
        <v>6</v>
      </c>
      <c r="B7" s="8" t="s">
        <v>18</v>
      </c>
      <c r="C7" s="8" t="s">
        <v>19</v>
      </c>
      <c r="D7" s="8" t="s">
        <v>26</v>
      </c>
      <c r="E7" s="8" t="s">
        <v>21</v>
      </c>
      <c r="F7" s="8"/>
      <c r="G7" s="8" t="s">
        <v>12</v>
      </c>
      <c r="H7" s="8" t="s">
        <v>27</v>
      </c>
    </row>
    <row r="8" spans="1:8" customFormat="1" ht="72">
      <c r="A8" s="7">
        <v>7</v>
      </c>
      <c r="B8" s="8" t="s">
        <v>18</v>
      </c>
      <c r="C8" s="8" t="s">
        <v>19</v>
      </c>
      <c r="D8" s="8" t="s">
        <v>20</v>
      </c>
      <c r="E8" s="8" t="s">
        <v>28</v>
      </c>
      <c r="F8" s="8"/>
      <c r="G8" s="8" t="s">
        <v>12</v>
      </c>
      <c r="H8" s="8" t="s">
        <v>29</v>
      </c>
    </row>
    <row r="9" spans="1:8" customFormat="1" ht="72">
      <c r="A9" s="7">
        <v>8</v>
      </c>
      <c r="B9" s="8" t="s">
        <v>18</v>
      </c>
      <c r="C9" s="8" t="s">
        <v>19</v>
      </c>
      <c r="D9" s="8" t="s">
        <v>23</v>
      </c>
      <c r="E9" s="8" t="s">
        <v>28</v>
      </c>
      <c r="F9" s="8"/>
      <c r="G9" s="8" t="s">
        <v>12</v>
      </c>
      <c r="H9" s="8" t="s">
        <v>29</v>
      </c>
    </row>
    <row r="10" spans="1:8" customFormat="1" ht="72">
      <c r="A10" s="7">
        <v>9</v>
      </c>
      <c r="B10" s="8" t="s">
        <v>18</v>
      </c>
      <c r="C10" s="8" t="s">
        <v>19</v>
      </c>
      <c r="D10" s="8" t="s">
        <v>26</v>
      </c>
      <c r="E10" s="8" t="s">
        <v>28</v>
      </c>
      <c r="F10" s="8"/>
      <c r="G10" s="8" t="s">
        <v>12</v>
      </c>
      <c r="H10" s="8" t="s">
        <v>29</v>
      </c>
    </row>
    <row r="11" spans="1:8" customFormat="1" ht="72">
      <c r="A11" s="7">
        <v>10</v>
      </c>
      <c r="B11" s="8" t="s">
        <v>18</v>
      </c>
      <c r="C11" s="8" t="s">
        <v>19</v>
      </c>
      <c r="D11" s="8" t="s">
        <v>20</v>
      </c>
      <c r="E11" s="8" t="s">
        <v>30</v>
      </c>
      <c r="F11" s="8" t="s">
        <v>31</v>
      </c>
      <c r="G11" s="8" t="s">
        <v>32</v>
      </c>
      <c r="H11" s="8"/>
    </row>
    <row r="12" spans="1:8" customFormat="1" ht="72">
      <c r="A12" s="7">
        <v>11</v>
      </c>
      <c r="B12" s="8" t="s">
        <v>18</v>
      </c>
      <c r="C12" s="8" t="s">
        <v>19</v>
      </c>
      <c r="D12" s="8" t="s">
        <v>20</v>
      </c>
      <c r="E12" s="8" t="s">
        <v>33</v>
      </c>
      <c r="F12" s="8"/>
      <c r="G12" s="8" t="s">
        <v>12</v>
      </c>
      <c r="H12" s="8" t="s">
        <v>34</v>
      </c>
    </row>
    <row r="13" spans="1:8" customFormat="1" ht="72">
      <c r="A13" s="7">
        <v>12</v>
      </c>
      <c r="B13" s="8" t="s">
        <v>18</v>
      </c>
      <c r="C13" s="8" t="s">
        <v>19</v>
      </c>
      <c r="D13" s="8" t="s">
        <v>20</v>
      </c>
      <c r="E13" s="8" t="s">
        <v>35</v>
      </c>
      <c r="F13" s="8"/>
      <c r="G13" s="8" t="s">
        <v>12</v>
      </c>
      <c r="H13" s="8" t="s">
        <v>36</v>
      </c>
    </row>
    <row r="14" spans="1:8" customFormat="1" ht="72">
      <c r="A14" s="7">
        <v>13</v>
      </c>
      <c r="B14" s="8" t="s">
        <v>18</v>
      </c>
      <c r="C14" s="8" t="s">
        <v>19</v>
      </c>
      <c r="D14" s="8" t="s">
        <v>20</v>
      </c>
      <c r="E14" s="8" t="s">
        <v>37</v>
      </c>
      <c r="F14" s="8"/>
      <c r="G14" s="8" t="s">
        <v>12</v>
      </c>
      <c r="H14" s="8" t="s">
        <v>38</v>
      </c>
    </row>
    <row r="15" spans="1:8" customFormat="1" ht="72">
      <c r="A15" s="7">
        <v>14</v>
      </c>
      <c r="B15" s="8" t="s">
        <v>18</v>
      </c>
      <c r="C15" s="8" t="s">
        <v>19</v>
      </c>
      <c r="D15" s="8" t="s">
        <v>20</v>
      </c>
      <c r="E15" s="8" t="s">
        <v>39</v>
      </c>
      <c r="F15" s="8" t="s">
        <v>31</v>
      </c>
      <c r="G15" s="8" t="s">
        <v>32</v>
      </c>
      <c r="H15" s="8"/>
    </row>
    <row r="16" spans="1:8" customFormat="1" ht="72">
      <c r="A16" s="7">
        <v>15</v>
      </c>
      <c r="B16" s="8" t="s">
        <v>18</v>
      </c>
      <c r="C16" s="8" t="s">
        <v>19</v>
      </c>
      <c r="D16" s="8" t="s">
        <v>20</v>
      </c>
      <c r="E16" s="8" t="s">
        <v>40</v>
      </c>
      <c r="F16" s="8"/>
      <c r="G16" s="8" t="s">
        <v>12</v>
      </c>
      <c r="H16" s="8" t="s">
        <v>41</v>
      </c>
    </row>
    <row r="17" spans="1:8" customFormat="1" ht="43.15">
      <c r="A17" s="7">
        <v>16</v>
      </c>
      <c r="B17" s="8" t="s">
        <v>42</v>
      </c>
      <c r="C17" s="8" t="s">
        <v>43</v>
      </c>
      <c r="D17" s="8" t="s">
        <v>44</v>
      </c>
      <c r="E17" s="8" t="s">
        <v>21</v>
      </c>
      <c r="F17" s="8"/>
      <c r="G17" s="8" t="s">
        <v>12</v>
      </c>
      <c r="H17" s="8" t="s">
        <v>45</v>
      </c>
    </row>
    <row r="18" spans="1:8" customFormat="1" ht="57.6">
      <c r="A18" s="7">
        <v>17</v>
      </c>
      <c r="B18" s="8" t="s">
        <v>42</v>
      </c>
      <c r="C18" s="8" t="s">
        <v>43</v>
      </c>
      <c r="D18" s="8" t="s">
        <v>44</v>
      </c>
      <c r="E18" s="8" t="s">
        <v>46</v>
      </c>
      <c r="F18" s="8"/>
      <c r="G18" s="8" t="s">
        <v>12</v>
      </c>
      <c r="H18" s="8" t="s">
        <v>47</v>
      </c>
    </row>
    <row r="19" spans="1:8" customFormat="1" ht="43.15">
      <c r="A19" s="7">
        <v>18</v>
      </c>
      <c r="B19" s="8" t="s">
        <v>42</v>
      </c>
      <c r="C19" s="8" t="s">
        <v>43</v>
      </c>
      <c r="D19" s="8" t="s">
        <v>44</v>
      </c>
      <c r="E19" s="8" t="s">
        <v>48</v>
      </c>
      <c r="F19" s="8"/>
      <c r="G19" s="8" t="s">
        <v>12</v>
      </c>
      <c r="H19" s="8" t="s">
        <v>49</v>
      </c>
    </row>
    <row r="20" spans="1:8" customFormat="1" ht="43.15">
      <c r="A20" s="7">
        <v>19</v>
      </c>
      <c r="B20" s="8" t="s">
        <v>42</v>
      </c>
      <c r="C20" s="8" t="s">
        <v>43</v>
      </c>
      <c r="D20" s="8" t="s">
        <v>44</v>
      </c>
      <c r="E20" s="8" t="s">
        <v>50</v>
      </c>
      <c r="F20" s="8"/>
      <c r="G20" s="8" t="s">
        <v>12</v>
      </c>
      <c r="H20" s="8" t="s">
        <v>51</v>
      </c>
    </row>
    <row r="21" spans="1:8" customFormat="1" ht="57.6">
      <c r="A21" s="7">
        <v>20</v>
      </c>
      <c r="B21" s="8" t="s">
        <v>42</v>
      </c>
      <c r="C21" s="8" t="s">
        <v>43</v>
      </c>
      <c r="D21" s="8" t="s">
        <v>44</v>
      </c>
      <c r="E21" s="8" t="s">
        <v>35</v>
      </c>
      <c r="F21" s="8"/>
      <c r="G21" s="8" t="s">
        <v>12</v>
      </c>
      <c r="H21" s="8" t="s">
        <v>52</v>
      </c>
    </row>
    <row r="22" spans="1:8" customFormat="1" ht="43.15">
      <c r="A22" s="7">
        <v>21</v>
      </c>
      <c r="B22" s="8" t="s">
        <v>42</v>
      </c>
      <c r="C22" s="8" t="s">
        <v>43</v>
      </c>
      <c r="D22" s="8" t="s">
        <v>44</v>
      </c>
      <c r="E22" s="8" t="s">
        <v>53</v>
      </c>
      <c r="F22" s="8"/>
      <c r="G22" s="8" t="s">
        <v>12</v>
      </c>
      <c r="H22" s="8" t="s">
        <v>54</v>
      </c>
    </row>
    <row r="23" spans="1:8" customFormat="1" ht="43.15">
      <c r="A23" s="7">
        <v>22</v>
      </c>
      <c r="B23" s="8" t="s">
        <v>42</v>
      </c>
      <c r="C23" s="8" t="s">
        <v>43</v>
      </c>
      <c r="D23" s="8" t="s">
        <v>44</v>
      </c>
      <c r="E23" s="8" t="s">
        <v>50</v>
      </c>
      <c r="F23" s="8"/>
      <c r="G23" s="8" t="s">
        <v>12</v>
      </c>
      <c r="H23" s="8" t="s">
        <v>55</v>
      </c>
    </row>
    <row r="24" spans="1:8" customFormat="1" ht="43.15">
      <c r="A24" s="7">
        <v>23</v>
      </c>
      <c r="B24" s="8" t="s">
        <v>42</v>
      </c>
      <c r="C24" s="8" t="s">
        <v>43</v>
      </c>
      <c r="D24" s="8" t="s">
        <v>44</v>
      </c>
      <c r="E24" s="8" t="s">
        <v>56</v>
      </c>
      <c r="F24" s="8"/>
      <c r="G24" s="8" t="s">
        <v>12</v>
      </c>
      <c r="H24" s="8" t="s">
        <v>57</v>
      </c>
    </row>
    <row r="25" spans="1:8" customFormat="1" ht="43.15">
      <c r="A25" s="7">
        <v>24</v>
      </c>
      <c r="B25" s="8" t="s">
        <v>42</v>
      </c>
      <c r="C25" s="8" t="s">
        <v>43</v>
      </c>
      <c r="D25" s="8" t="s">
        <v>44</v>
      </c>
      <c r="E25" s="8" t="s">
        <v>40</v>
      </c>
      <c r="F25" s="8"/>
      <c r="G25" s="8" t="s">
        <v>12</v>
      </c>
      <c r="H25" s="9">
        <v>7140</v>
      </c>
    </row>
    <row r="26" spans="1:8" customFormat="1" ht="86.45">
      <c r="A26" s="7">
        <v>25</v>
      </c>
      <c r="B26" s="8" t="s">
        <v>58</v>
      </c>
      <c r="C26" s="8" t="s">
        <v>59</v>
      </c>
      <c r="D26" s="8" t="s">
        <v>60</v>
      </c>
      <c r="E26" s="8" t="s">
        <v>61</v>
      </c>
      <c r="F26" s="8"/>
      <c r="G26" s="8" t="s">
        <v>12</v>
      </c>
      <c r="H26" s="8" t="s">
        <v>62</v>
      </c>
    </row>
    <row r="27" spans="1:8" customFormat="1" ht="86.45">
      <c r="A27" s="7">
        <v>26</v>
      </c>
      <c r="B27" s="8" t="s">
        <v>58</v>
      </c>
      <c r="C27" s="8" t="s">
        <v>59</v>
      </c>
      <c r="D27" s="8" t="s">
        <v>63</v>
      </c>
      <c r="E27" s="8" t="s">
        <v>61</v>
      </c>
      <c r="F27" s="8"/>
      <c r="G27" s="8" t="s">
        <v>12</v>
      </c>
      <c r="H27" s="8" t="s">
        <v>64</v>
      </c>
    </row>
    <row r="28" spans="1:8" customFormat="1" ht="86.45">
      <c r="A28" s="7">
        <v>27</v>
      </c>
      <c r="B28" s="8" t="s">
        <v>58</v>
      </c>
      <c r="C28" s="8" t="s">
        <v>59</v>
      </c>
      <c r="D28" s="8" t="s">
        <v>65</v>
      </c>
      <c r="E28" s="8" t="s">
        <v>66</v>
      </c>
      <c r="F28" s="8"/>
      <c r="G28" s="8" t="s">
        <v>12</v>
      </c>
      <c r="H28" s="8" t="s">
        <v>67</v>
      </c>
    </row>
    <row r="29" spans="1:8" customFormat="1" ht="86.45">
      <c r="A29" s="7">
        <v>28</v>
      </c>
      <c r="B29" s="8" t="s">
        <v>58</v>
      </c>
      <c r="C29" s="8" t="s">
        <v>59</v>
      </c>
      <c r="D29" s="8" t="s">
        <v>60</v>
      </c>
      <c r="E29" s="8" t="s">
        <v>61</v>
      </c>
      <c r="F29" s="8"/>
      <c r="G29" s="8" t="s">
        <v>12</v>
      </c>
      <c r="H29" s="8" t="s">
        <v>62</v>
      </c>
    </row>
    <row r="30" spans="1:8" customFormat="1" ht="86.45">
      <c r="A30" s="7">
        <v>29</v>
      </c>
      <c r="B30" s="8" t="s">
        <v>58</v>
      </c>
      <c r="C30" s="8" t="s">
        <v>59</v>
      </c>
      <c r="D30" s="8" t="s">
        <v>60</v>
      </c>
      <c r="E30" s="8" t="s">
        <v>66</v>
      </c>
      <c r="F30" s="8"/>
      <c r="G30" s="8" t="s">
        <v>12</v>
      </c>
      <c r="H30" s="8" t="s">
        <v>68</v>
      </c>
    </row>
    <row r="31" spans="1:8" customFormat="1" ht="86.45">
      <c r="A31" s="7">
        <v>30</v>
      </c>
      <c r="B31" s="8" t="s">
        <v>58</v>
      </c>
      <c r="C31" s="8" t="s">
        <v>59</v>
      </c>
      <c r="D31" s="8" t="s">
        <v>60</v>
      </c>
      <c r="E31" s="8" t="s">
        <v>69</v>
      </c>
      <c r="F31" s="8"/>
      <c r="G31" s="8" t="s">
        <v>12</v>
      </c>
      <c r="H31" s="8" t="s">
        <v>70</v>
      </c>
    </row>
    <row r="32" spans="1:8" customFormat="1" ht="86.45">
      <c r="A32" s="7">
        <v>31</v>
      </c>
      <c r="B32" s="8" t="s">
        <v>58</v>
      </c>
      <c r="C32" s="8" t="s">
        <v>59</v>
      </c>
      <c r="D32" s="8" t="s">
        <v>60</v>
      </c>
      <c r="E32" s="8" t="s">
        <v>61</v>
      </c>
      <c r="F32" s="8"/>
      <c r="G32" s="8" t="s">
        <v>12</v>
      </c>
      <c r="H32" s="9" t="s">
        <v>71</v>
      </c>
    </row>
    <row r="33" spans="1:8" customFormat="1" ht="86.45">
      <c r="A33" s="7">
        <v>32</v>
      </c>
      <c r="B33" s="8" t="s">
        <v>58</v>
      </c>
      <c r="C33" s="8" t="s">
        <v>59</v>
      </c>
      <c r="D33" s="8" t="s">
        <v>63</v>
      </c>
      <c r="E33" s="8" t="s">
        <v>72</v>
      </c>
      <c r="F33" s="8"/>
      <c r="G33" s="8" t="s">
        <v>12</v>
      </c>
      <c r="H33" s="8" t="s">
        <v>73</v>
      </c>
    </row>
    <row r="34" spans="1:8" customFormat="1" ht="86.45">
      <c r="A34" s="7">
        <v>33</v>
      </c>
      <c r="B34" s="8" t="s">
        <v>58</v>
      </c>
      <c r="C34" s="8" t="s">
        <v>59</v>
      </c>
      <c r="D34" s="8" t="s">
        <v>63</v>
      </c>
      <c r="E34" s="8" t="s">
        <v>61</v>
      </c>
      <c r="F34" s="8"/>
      <c r="G34" s="8" t="s">
        <v>12</v>
      </c>
      <c r="H34" s="8" t="s">
        <v>73</v>
      </c>
    </row>
    <row r="35" spans="1:8" customFormat="1" ht="86.45">
      <c r="A35" s="7">
        <v>34</v>
      </c>
      <c r="B35" s="8" t="s">
        <v>58</v>
      </c>
      <c r="C35" s="8" t="s">
        <v>59</v>
      </c>
      <c r="D35" s="8" t="s">
        <v>65</v>
      </c>
      <c r="E35" s="8" t="s">
        <v>66</v>
      </c>
      <c r="F35" s="8"/>
      <c r="G35" s="8" t="s">
        <v>12</v>
      </c>
      <c r="H35" s="8" t="s">
        <v>74</v>
      </c>
    </row>
    <row r="36" spans="1:8" customFormat="1" ht="86.45">
      <c r="A36" s="7">
        <v>35</v>
      </c>
      <c r="B36" s="8" t="s">
        <v>58</v>
      </c>
      <c r="C36" s="8" t="s">
        <v>59</v>
      </c>
      <c r="D36" s="8" t="s">
        <v>63</v>
      </c>
      <c r="E36" s="8" t="s">
        <v>69</v>
      </c>
      <c r="F36" s="8"/>
      <c r="G36" s="8" t="s">
        <v>12</v>
      </c>
      <c r="H36" s="8" t="s">
        <v>75</v>
      </c>
    </row>
    <row r="37" spans="1:8" customFormat="1" ht="86.45">
      <c r="A37" s="7">
        <v>36</v>
      </c>
      <c r="B37" s="8" t="s">
        <v>58</v>
      </c>
      <c r="C37" s="8" t="s">
        <v>59</v>
      </c>
      <c r="D37" s="8" t="s">
        <v>63</v>
      </c>
      <c r="E37" s="8" t="s">
        <v>61</v>
      </c>
      <c r="F37" s="8"/>
      <c r="G37" s="8" t="s">
        <v>12</v>
      </c>
      <c r="H37" s="8" t="s">
        <v>73</v>
      </c>
    </row>
    <row r="38" spans="1:8" customFormat="1" ht="100.9">
      <c r="A38" s="7">
        <v>37</v>
      </c>
      <c r="B38" s="8" t="s">
        <v>58</v>
      </c>
      <c r="C38" s="8" t="s">
        <v>59</v>
      </c>
      <c r="D38" s="8" t="s">
        <v>65</v>
      </c>
      <c r="E38" s="8" t="s">
        <v>76</v>
      </c>
      <c r="F38" s="8"/>
      <c r="G38" s="8" t="s">
        <v>12</v>
      </c>
      <c r="H38" s="8" t="s">
        <v>77</v>
      </c>
    </row>
    <row r="39" spans="1:8" customFormat="1" ht="86.45">
      <c r="A39" s="7">
        <v>38</v>
      </c>
      <c r="B39" s="8" t="s">
        <v>58</v>
      </c>
      <c r="C39" s="8" t="s">
        <v>59</v>
      </c>
      <c r="D39" s="8" t="s">
        <v>65</v>
      </c>
      <c r="E39" s="8" t="s">
        <v>61</v>
      </c>
      <c r="F39" s="8"/>
      <c r="G39" s="8" t="s">
        <v>12</v>
      </c>
      <c r="H39" s="8" t="s">
        <v>77</v>
      </c>
    </row>
    <row r="40" spans="1:8" customFormat="1" ht="86.45">
      <c r="A40" s="7">
        <v>39</v>
      </c>
      <c r="B40" s="8" t="s">
        <v>58</v>
      </c>
      <c r="C40" s="8" t="s">
        <v>59</v>
      </c>
      <c r="D40" s="8" t="s">
        <v>60</v>
      </c>
      <c r="E40" s="8" t="s">
        <v>61</v>
      </c>
      <c r="F40" s="8"/>
      <c r="G40" s="8" t="s">
        <v>12</v>
      </c>
      <c r="H40" s="8" t="s">
        <v>78</v>
      </c>
    </row>
    <row r="41" spans="1:8" customFormat="1" ht="72">
      <c r="A41" s="7">
        <v>40</v>
      </c>
      <c r="B41" s="8" t="s">
        <v>79</v>
      </c>
      <c r="C41" s="8" t="s">
        <v>80</v>
      </c>
      <c r="D41" s="8" t="s">
        <v>81</v>
      </c>
      <c r="E41" s="8" t="s">
        <v>82</v>
      </c>
      <c r="F41" s="8"/>
      <c r="G41" s="8" t="s">
        <v>12</v>
      </c>
      <c r="H41" s="8" t="s">
        <v>83</v>
      </c>
    </row>
    <row r="42" spans="1:8" customFormat="1" ht="72">
      <c r="A42" s="7">
        <v>41</v>
      </c>
      <c r="B42" s="8" t="s">
        <v>79</v>
      </c>
      <c r="C42" s="8" t="s">
        <v>80</v>
      </c>
      <c r="D42" s="8" t="s">
        <v>81</v>
      </c>
      <c r="E42" s="8" t="s">
        <v>84</v>
      </c>
      <c r="F42" s="8"/>
      <c r="G42" s="8" t="s">
        <v>12</v>
      </c>
      <c r="H42" s="8" t="s">
        <v>85</v>
      </c>
    </row>
    <row r="43" spans="1:8" customFormat="1" ht="72">
      <c r="A43" s="7">
        <v>42</v>
      </c>
      <c r="B43" s="8" t="s">
        <v>79</v>
      </c>
      <c r="C43" s="8" t="s">
        <v>80</v>
      </c>
      <c r="D43" s="8" t="s">
        <v>86</v>
      </c>
      <c r="E43" s="8" t="s">
        <v>82</v>
      </c>
      <c r="F43" s="8"/>
      <c r="G43" s="8" t="s">
        <v>12</v>
      </c>
      <c r="H43" s="8" t="s">
        <v>87</v>
      </c>
    </row>
    <row r="44" spans="1:8" customFormat="1" ht="72">
      <c r="A44" s="7">
        <v>43</v>
      </c>
      <c r="B44" s="8" t="s">
        <v>79</v>
      </c>
      <c r="C44" s="8" t="s">
        <v>80</v>
      </c>
      <c r="D44" s="8" t="s">
        <v>88</v>
      </c>
      <c r="E44" s="8" t="s">
        <v>89</v>
      </c>
      <c r="F44" s="8"/>
      <c r="G44" s="8" t="s">
        <v>12</v>
      </c>
      <c r="H44" s="8" t="s">
        <v>90</v>
      </c>
    </row>
    <row r="45" spans="1:8" customFormat="1" ht="43.15">
      <c r="A45" s="7">
        <v>44</v>
      </c>
      <c r="B45" s="8" t="s">
        <v>91</v>
      </c>
      <c r="C45" s="8" t="s">
        <v>92</v>
      </c>
      <c r="D45" s="8" t="s">
        <v>93</v>
      </c>
      <c r="E45" s="8" t="s">
        <v>94</v>
      </c>
      <c r="F45" s="8"/>
      <c r="G45" s="8" t="s">
        <v>12</v>
      </c>
      <c r="H45" s="8" t="s">
        <v>95</v>
      </c>
    </row>
    <row r="46" spans="1:8" customFormat="1" ht="43.15">
      <c r="A46" s="7">
        <v>45</v>
      </c>
      <c r="B46" s="8" t="s">
        <v>91</v>
      </c>
      <c r="C46" s="8" t="s">
        <v>92</v>
      </c>
      <c r="D46" s="8" t="s">
        <v>93</v>
      </c>
      <c r="E46" s="8" t="s">
        <v>84</v>
      </c>
      <c r="F46" s="8"/>
      <c r="G46" s="8" t="s">
        <v>12</v>
      </c>
      <c r="H46" s="8" t="s">
        <v>85</v>
      </c>
    </row>
    <row r="47" spans="1:8" customFormat="1" ht="43.15">
      <c r="A47" s="7">
        <v>46</v>
      </c>
      <c r="B47" s="8" t="s">
        <v>91</v>
      </c>
      <c r="C47" s="8" t="s">
        <v>92</v>
      </c>
      <c r="D47" s="8" t="s">
        <v>93</v>
      </c>
      <c r="E47" s="8" t="s">
        <v>96</v>
      </c>
      <c r="F47" s="8"/>
      <c r="G47" s="8" t="s">
        <v>12</v>
      </c>
      <c r="H47" s="8" t="s">
        <v>97</v>
      </c>
    </row>
    <row r="48" spans="1:8" customFormat="1" ht="115.15">
      <c r="A48" s="7">
        <v>47</v>
      </c>
      <c r="B48" s="8" t="s">
        <v>98</v>
      </c>
      <c r="C48" s="8" t="s">
        <v>99</v>
      </c>
      <c r="D48" s="8" t="s">
        <v>100</v>
      </c>
      <c r="E48" s="8" t="s">
        <v>101</v>
      </c>
      <c r="F48" s="8"/>
      <c r="G48" s="8" t="s">
        <v>12</v>
      </c>
      <c r="H48" s="8" t="s">
        <v>102</v>
      </c>
    </row>
    <row r="49" spans="1:8" customFormat="1" ht="115.15">
      <c r="A49" s="7">
        <v>48</v>
      </c>
      <c r="B49" s="8" t="s">
        <v>98</v>
      </c>
      <c r="C49" s="8" t="s">
        <v>99</v>
      </c>
      <c r="D49" s="8" t="s">
        <v>103</v>
      </c>
      <c r="E49" s="8" t="s">
        <v>104</v>
      </c>
      <c r="F49" s="8"/>
      <c r="G49" s="8" t="s">
        <v>12</v>
      </c>
      <c r="H49" s="8" t="s">
        <v>105</v>
      </c>
    </row>
    <row r="50" spans="1:8" customFormat="1" ht="115.15">
      <c r="A50" s="7">
        <v>49</v>
      </c>
      <c r="B50" s="8" t="s">
        <v>98</v>
      </c>
      <c r="C50" s="8" t="s">
        <v>99</v>
      </c>
      <c r="D50" s="8" t="s">
        <v>106</v>
      </c>
      <c r="E50" s="8" t="s">
        <v>104</v>
      </c>
      <c r="F50" s="8"/>
      <c r="G50" s="8" t="s">
        <v>12</v>
      </c>
      <c r="H50" s="8" t="s">
        <v>105</v>
      </c>
    </row>
    <row r="51" spans="1:8" customFormat="1" ht="43.15">
      <c r="A51" s="7">
        <v>50</v>
      </c>
      <c r="B51" s="8" t="s">
        <v>98</v>
      </c>
      <c r="C51" s="8" t="s">
        <v>99</v>
      </c>
      <c r="D51" s="8" t="s">
        <v>106</v>
      </c>
      <c r="E51" s="8" t="s">
        <v>107</v>
      </c>
      <c r="F51" s="8" t="s">
        <v>108</v>
      </c>
      <c r="G51" s="8" t="s">
        <v>32</v>
      </c>
      <c r="H51" s="8"/>
    </row>
    <row r="52" spans="1:8" customFormat="1" ht="115.15">
      <c r="A52" s="7">
        <v>51</v>
      </c>
      <c r="B52" s="8" t="s">
        <v>98</v>
      </c>
      <c r="C52" s="8" t="s">
        <v>99</v>
      </c>
      <c r="D52" s="8" t="s">
        <v>109</v>
      </c>
      <c r="E52" s="8" t="s">
        <v>104</v>
      </c>
      <c r="F52" s="8"/>
      <c r="G52" s="8" t="s">
        <v>12</v>
      </c>
      <c r="H52" s="8" t="s">
        <v>105</v>
      </c>
    </row>
    <row r="53" spans="1:8" customFormat="1" ht="115.15">
      <c r="A53" s="7">
        <v>52</v>
      </c>
      <c r="B53" s="8" t="s">
        <v>98</v>
      </c>
      <c r="C53" s="8" t="s">
        <v>99</v>
      </c>
      <c r="D53" s="8" t="s">
        <v>110</v>
      </c>
      <c r="E53" s="8" t="s">
        <v>104</v>
      </c>
      <c r="F53" s="8"/>
      <c r="G53" s="8" t="s">
        <v>12</v>
      </c>
      <c r="H53" s="8" t="s">
        <v>105</v>
      </c>
    </row>
    <row r="54" spans="1:8" customFormat="1" ht="115.15">
      <c r="A54" s="7">
        <v>53</v>
      </c>
      <c r="B54" s="8" t="s">
        <v>98</v>
      </c>
      <c r="C54" s="8" t="s">
        <v>99</v>
      </c>
      <c r="D54" s="8" t="s">
        <v>111</v>
      </c>
      <c r="E54" s="8" t="s">
        <v>104</v>
      </c>
      <c r="F54" s="8"/>
      <c r="G54" s="8" t="s">
        <v>12</v>
      </c>
      <c r="H54" s="8" t="s">
        <v>105</v>
      </c>
    </row>
    <row r="55" spans="1:8" customFormat="1" ht="115.15">
      <c r="A55" s="7">
        <v>54</v>
      </c>
      <c r="B55" s="8" t="s">
        <v>98</v>
      </c>
      <c r="C55" s="8" t="s">
        <v>99</v>
      </c>
      <c r="D55" s="8" t="s">
        <v>112</v>
      </c>
      <c r="E55" s="8" t="s">
        <v>104</v>
      </c>
      <c r="F55" s="8"/>
      <c r="G55" s="8" t="s">
        <v>12</v>
      </c>
      <c r="H55" s="8" t="s">
        <v>105</v>
      </c>
    </row>
    <row r="56" spans="1:8" customFormat="1" ht="115.15">
      <c r="A56" s="7">
        <v>55</v>
      </c>
      <c r="B56" s="8" t="s">
        <v>98</v>
      </c>
      <c r="C56" s="8" t="s">
        <v>99</v>
      </c>
      <c r="D56" s="8" t="s">
        <v>113</v>
      </c>
      <c r="E56" s="8" t="s">
        <v>104</v>
      </c>
      <c r="F56" s="8"/>
      <c r="G56" s="8" t="s">
        <v>12</v>
      </c>
      <c r="H56" s="8" t="s">
        <v>105</v>
      </c>
    </row>
    <row r="57" spans="1:8" customFormat="1" ht="115.15">
      <c r="A57" s="7">
        <v>56</v>
      </c>
      <c r="B57" s="8" t="s">
        <v>98</v>
      </c>
      <c r="C57" s="8" t="s">
        <v>99</v>
      </c>
      <c r="D57" s="8" t="s">
        <v>114</v>
      </c>
      <c r="E57" s="8" t="s">
        <v>104</v>
      </c>
      <c r="F57" s="8"/>
      <c r="G57" s="8" t="s">
        <v>12</v>
      </c>
      <c r="H57" s="8" t="s">
        <v>105</v>
      </c>
    </row>
    <row r="58" spans="1:8" customFormat="1" ht="115.15">
      <c r="A58" s="7">
        <v>57</v>
      </c>
      <c r="B58" s="8" t="s">
        <v>98</v>
      </c>
      <c r="C58" s="8" t="s">
        <v>99</v>
      </c>
      <c r="D58" s="8" t="s">
        <v>115</v>
      </c>
      <c r="E58" s="8" t="s">
        <v>104</v>
      </c>
      <c r="F58" s="8"/>
      <c r="G58" s="8" t="s">
        <v>12</v>
      </c>
      <c r="H58" s="8" t="s">
        <v>105</v>
      </c>
    </row>
    <row r="59" spans="1:8" customFormat="1" ht="115.15">
      <c r="A59" s="7">
        <v>58</v>
      </c>
      <c r="B59" s="8" t="s">
        <v>98</v>
      </c>
      <c r="C59" s="8" t="s">
        <v>99</v>
      </c>
      <c r="D59" s="8" t="s">
        <v>116</v>
      </c>
      <c r="E59" s="8" t="s">
        <v>104</v>
      </c>
      <c r="F59" s="8"/>
      <c r="G59" s="8" t="s">
        <v>12</v>
      </c>
      <c r="H59" s="8" t="s">
        <v>105</v>
      </c>
    </row>
    <row r="60" spans="1:8" customFormat="1" ht="115.15">
      <c r="A60" s="7">
        <v>59</v>
      </c>
      <c r="B60" s="8" t="s">
        <v>98</v>
      </c>
      <c r="C60" s="8" t="s">
        <v>99</v>
      </c>
      <c r="D60" s="8" t="s">
        <v>117</v>
      </c>
      <c r="E60" s="8" t="s">
        <v>104</v>
      </c>
      <c r="F60" s="8"/>
      <c r="G60" s="8" t="s">
        <v>12</v>
      </c>
      <c r="H60" s="8" t="s">
        <v>105</v>
      </c>
    </row>
    <row r="61" spans="1:8" customFormat="1" ht="43.15">
      <c r="A61" s="7">
        <v>60</v>
      </c>
      <c r="B61" s="8" t="s">
        <v>118</v>
      </c>
      <c r="C61" s="8" t="s">
        <v>119</v>
      </c>
      <c r="D61" s="8" t="s">
        <v>120</v>
      </c>
      <c r="E61" s="8" t="s">
        <v>121</v>
      </c>
      <c r="F61" s="8"/>
      <c r="G61" s="8" t="s">
        <v>12</v>
      </c>
      <c r="H61" s="8" t="s">
        <v>122</v>
      </c>
    </row>
    <row r="62" spans="1:8" customFormat="1" ht="72">
      <c r="A62" s="7">
        <v>61</v>
      </c>
      <c r="B62" s="8" t="s">
        <v>118</v>
      </c>
      <c r="C62" s="8" t="s">
        <v>119</v>
      </c>
      <c r="D62" s="8" t="s">
        <v>120</v>
      </c>
      <c r="E62" s="8" t="s">
        <v>123</v>
      </c>
      <c r="F62" s="8"/>
      <c r="G62" s="8" t="s">
        <v>12</v>
      </c>
      <c r="H62" s="8" t="s">
        <v>124</v>
      </c>
    </row>
    <row r="63" spans="1:8" customFormat="1" ht="43.15">
      <c r="A63" s="7">
        <v>62</v>
      </c>
      <c r="B63" s="8" t="s">
        <v>118</v>
      </c>
      <c r="C63" s="8" t="s">
        <v>119</v>
      </c>
      <c r="D63" s="8" t="s">
        <v>125</v>
      </c>
      <c r="E63" s="8" t="s">
        <v>126</v>
      </c>
      <c r="F63" s="8"/>
      <c r="G63" s="8" t="s">
        <v>12</v>
      </c>
      <c r="H63" s="8" t="s">
        <v>127</v>
      </c>
    </row>
    <row r="64" spans="1:8" customFormat="1" ht="57.6">
      <c r="A64" s="7">
        <v>63</v>
      </c>
      <c r="B64" s="8" t="s">
        <v>118</v>
      </c>
      <c r="C64" s="8" t="s">
        <v>119</v>
      </c>
      <c r="D64" s="8" t="s">
        <v>128</v>
      </c>
      <c r="E64" s="8" t="s">
        <v>123</v>
      </c>
      <c r="F64" s="8"/>
      <c r="G64" s="8" t="s">
        <v>12</v>
      </c>
      <c r="H64" s="8" t="s">
        <v>129</v>
      </c>
    </row>
    <row r="65" spans="1:8" customFormat="1" ht="57.6">
      <c r="A65" s="7">
        <v>64</v>
      </c>
      <c r="B65" s="8" t="s">
        <v>118</v>
      </c>
      <c r="C65" s="8" t="s">
        <v>119</v>
      </c>
      <c r="D65" s="8" t="s">
        <v>130</v>
      </c>
      <c r="E65" s="8" t="s">
        <v>123</v>
      </c>
      <c r="F65" s="8"/>
      <c r="G65" s="8" t="s">
        <v>12</v>
      </c>
      <c r="H65" s="8" t="s">
        <v>131</v>
      </c>
    </row>
    <row r="66" spans="1:8" customFormat="1" ht="57.6">
      <c r="A66" s="7">
        <v>65</v>
      </c>
      <c r="B66" s="8" t="s">
        <v>118</v>
      </c>
      <c r="C66" s="8" t="s">
        <v>119</v>
      </c>
      <c r="D66" s="8" t="s">
        <v>132</v>
      </c>
      <c r="E66" s="8" t="s">
        <v>123</v>
      </c>
      <c r="F66" s="8"/>
      <c r="G66" s="8" t="s">
        <v>12</v>
      </c>
      <c r="H66" s="8" t="s">
        <v>133</v>
      </c>
    </row>
    <row r="67" spans="1:8" customFormat="1" ht="43.15">
      <c r="A67" s="7">
        <v>66</v>
      </c>
      <c r="B67" s="8" t="s">
        <v>118</v>
      </c>
      <c r="C67" s="8" t="s">
        <v>119</v>
      </c>
      <c r="D67" s="8" t="s">
        <v>134</v>
      </c>
      <c r="E67" s="8" t="s">
        <v>135</v>
      </c>
      <c r="F67" s="8"/>
      <c r="G67" s="8" t="s">
        <v>12</v>
      </c>
      <c r="H67" s="8" t="s">
        <v>136</v>
      </c>
    </row>
    <row r="68" spans="1:8" customFormat="1" ht="72">
      <c r="A68" s="7">
        <v>67</v>
      </c>
      <c r="B68" s="8" t="s">
        <v>118</v>
      </c>
      <c r="C68" s="8" t="s">
        <v>119</v>
      </c>
      <c r="D68" s="8" t="s">
        <v>134</v>
      </c>
      <c r="E68" s="8" t="s">
        <v>123</v>
      </c>
      <c r="F68" s="8"/>
      <c r="G68" s="8" t="s">
        <v>12</v>
      </c>
      <c r="H68" s="8" t="s">
        <v>124</v>
      </c>
    </row>
    <row r="69" spans="1:8" customFormat="1" ht="43.15">
      <c r="A69" s="7">
        <v>68</v>
      </c>
      <c r="B69" s="8" t="s">
        <v>118</v>
      </c>
      <c r="C69" s="8" t="s">
        <v>119</v>
      </c>
      <c r="D69" s="8" t="s">
        <v>137</v>
      </c>
      <c r="E69" s="8" t="s">
        <v>135</v>
      </c>
      <c r="F69" s="8"/>
      <c r="G69" s="8" t="s">
        <v>12</v>
      </c>
      <c r="H69" s="8" t="s">
        <v>136</v>
      </c>
    </row>
    <row r="70" spans="1:8" customFormat="1" ht="57.6">
      <c r="A70" s="7">
        <v>69</v>
      </c>
      <c r="B70" s="8" t="s">
        <v>118</v>
      </c>
      <c r="C70" s="8" t="s">
        <v>119</v>
      </c>
      <c r="D70" s="8" t="s">
        <v>137</v>
      </c>
      <c r="E70" s="8" t="s">
        <v>123</v>
      </c>
      <c r="F70" s="8"/>
      <c r="G70" s="8" t="s">
        <v>12</v>
      </c>
      <c r="H70" s="8" t="s">
        <v>138</v>
      </c>
    </row>
    <row r="71" spans="1:8" customFormat="1" ht="57.6">
      <c r="A71" s="7">
        <v>70</v>
      </c>
      <c r="B71" s="8" t="s">
        <v>118</v>
      </c>
      <c r="C71" s="8" t="s">
        <v>119</v>
      </c>
      <c r="D71" s="8" t="s">
        <v>139</v>
      </c>
      <c r="E71" s="8" t="s">
        <v>123</v>
      </c>
      <c r="F71" s="8"/>
      <c r="G71" s="8" t="s">
        <v>12</v>
      </c>
      <c r="H71" s="8" t="s">
        <v>140</v>
      </c>
    </row>
    <row r="72" spans="1:8" customFormat="1" ht="57.6">
      <c r="A72" s="7">
        <v>71</v>
      </c>
      <c r="B72" s="8" t="s">
        <v>118</v>
      </c>
      <c r="C72" s="8" t="s">
        <v>119</v>
      </c>
      <c r="D72" s="8" t="s">
        <v>141</v>
      </c>
      <c r="E72" s="8" t="s">
        <v>123</v>
      </c>
      <c r="F72" s="8"/>
      <c r="G72" s="8" t="s">
        <v>12</v>
      </c>
      <c r="H72" s="8" t="s">
        <v>142</v>
      </c>
    </row>
    <row r="73" spans="1:8" customFormat="1" ht="57.6">
      <c r="A73" s="7">
        <v>72</v>
      </c>
      <c r="B73" s="8" t="s">
        <v>118</v>
      </c>
      <c r="C73" s="8" t="s">
        <v>119</v>
      </c>
      <c r="D73" s="8" t="s">
        <v>143</v>
      </c>
      <c r="E73" s="8" t="s">
        <v>123</v>
      </c>
      <c r="F73" s="8"/>
      <c r="G73" s="8" t="s">
        <v>12</v>
      </c>
      <c r="H73" s="8" t="s">
        <v>144</v>
      </c>
    </row>
    <row r="74" spans="1:8" customFormat="1" ht="43.15">
      <c r="A74" s="7">
        <v>73</v>
      </c>
      <c r="B74" s="8" t="s">
        <v>145</v>
      </c>
      <c r="C74" s="8" t="s">
        <v>146</v>
      </c>
      <c r="D74" s="8" t="s">
        <v>147</v>
      </c>
      <c r="E74" s="8" t="s">
        <v>148</v>
      </c>
      <c r="F74" s="8"/>
      <c r="G74" s="8" t="s">
        <v>12</v>
      </c>
      <c r="H74" s="8" t="s">
        <v>149</v>
      </c>
    </row>
    <row r="75" spans="1:8" customFormat="1" ht="43.15">
      <c r="A75" s="7">
        <v>74</v>
      </c>
      <c r="B75" s="8" t="s">
        <v>145</v>
      </c>
      <c r="C75" s="8" t="s">
        <v>146</v>
      </c>
      <c r="D75" s="8" t="s">
        <v>147</v>
      </c>
      <c r="E75" s="8" t="s">
        <v>150</v>
      </c>
      <c r="F75" s="8"/>
      <c r="G75" s="8" t="s">
        <v>12</v>
      </c>
      <c r="H75" s="8" t="s">
        <v>151</v>
      </c>
    </row>
    <row r="76" spans="1:8" customFormat="1" ht="115.15">
      <c r="A76" s="7">
        <v>75</v>
      </c>
      <c r="B76" s="8" t="s">
        <v>145</v>
      </c>
      <c r="C76" s="8" t="s">
        <v>146</v>
      </c>
      <c r="D76" s="8" t="s">
        <v>152</v>
      </c>
      <c r="E76" s="11" t="s">
        <v>153</v>
      </c>
      <c r="F76" s="8"/>
      <c r="G76" s="8" t="s">
        <v>12</v>
      </c>
      <c r="H76" s="8" t="s">
        <v>154</v>
      </c>
    </row>
    <row r="77" spans="1:8" customFormat="1" ht="43.15">
      <c r="A77" s="7">
        <v>76</v>
      </c>
      <c r="B77" s="8" t="s">
        <v>145</v>
      </c>
      <c r="C77" s="8" t="s">
        <v>146</v>
      </c>
      <c r="D77" s="8" t="s">
        <v>152</v>
      </c>
      <c r="E77" s="8" t="s">
        <v>150</v>
      </c>
      <c r="F77" s="8"/>
      <c r="G77" s="8" t="s">
        <v>12</v>
      </c>
      <c r="H77" s="8" t="s">
        <v>154</v>
      </c>
    </row>
    <row r="78" spans="1:8" customFormat="1" ht="43.15">
      <c r="A78" s="7">
        <v>77</v>
      </c>
      <c r="B78" s="8" t="s">
        <v>145</v>
      </c>
      <c r="C78" s="8" t="s">
        <v>146</v>
      </c>
      <c r="D78" s="8" t="s">
        <v>155</v>
      </c>
      <c r="E78" s="8" t="s">
        <v>150</v>
      </c>
      <c r="F78" s="8"/>
      <c r="G78" s="8" t="s">
        <v>12</v>
      </c>
      <c r="H78" s="8" t="s">
        <v>156</v>
      </c>
    </row>
    <row r="79" spans="1:8" customFormat="1" ht="43.15">
      <c r="A79" s="7">
        <v>78</v>
      </c>
      <c r="B79" s="8" t="s">
        <v>145</v>
      </c>
      <c r="C79" s="8" t="s">
        <v>146</v>
      </c>
      <c r="D79" s="8" t="s">
        <v>157</v>
      </c>
      <c r="E79" s="8" t="s">
        <v>150</v>
      </c>
      <c r="F79" s="8"/>
      <c r="G79" s="8" t="s">
        <v>12</v>
      </c>
      <c r="H79" s="8" t="s">
        <v>158</v>
      </c>
    </row>
    <row r="80" spans="1:8" customFormat="1" ht="43.15">
      <c r="A80" s="7">
        <v>79</v>
      </c>
      <c r="B80" s="8" t="s">
        <v>145</v>
      </c>
      <c r="C80" s="8" t="s">
        <v>146</v>
      </c>
      <c r="D80" s="8" t="s">
        <v>159</v>
      </c>
      <c r="E80" s="8" t="s">
        <v>160</v>
      </c>
      <c r="F80" s="8"/>
      <c r="G80" s="8" t="s">
        <v>12</v>
      </c>
      <c r="H80" s="8" t="s">
        <v>161</v>
      </c>
    </row>
    <row r="81" spans="1:8" customFormat="1" ht="43.15">
      <c r="A81" s="7">
        <v>80</v>
      </c>
      <c r="B81" s="8" t="s">
        <v>145</v>
      </c>
      <c r="C81" s="8" t="s">
        <v>146</v>
      </c>
      <c r="D81" s="8" t="s">
        <v>162</v>
      </c>
      <c r="E81" s="8" t="s">
        <v>150</v>
      </c>
      <c r="F81" s="8"/>
      <c r="G81" s="8" t="s">
        <v>12</v>
      </c>
      <c r="H81" s="8" t="s">
        <v>163</v>
      </c>
    </row>
    <row r="82" spans="1:8" customFormat="1" ht="43.15">
      <c r="A82" s="7">
        <v>81</v>
      </c>
      <c r="B82" s="8" t="s">
        <v>145</v>
      </c>
      <c r="C82" s="8" t="s">
        <v>146</v>
      </c>
      <c r="D82" s="8" t="s">
        <v>164</v>
      </c>
      <c r="E82" s="8" t="s">
        <v>150</v>
      </c>
      <c r="F82" s="8"/>
      <c r="G82" s="8" t="s">
        <v>12</v>
      </c>
      <c r="H82" s="8" t="s">
        <v>165</v>
      </c>
    </row>
    <row r="83" spans="1:8" customFormat="1" ht="43.15">
      <c r="A83" s="7">
        <v>82</v>
      </c>
      <c r="B83" s="8" t="s">
        <v>145</v>
      </c>
      <c r="C83" s="8" t="s">
        <v>146</v>
      </c>
      <c r="D83" s="8" t="s">
        <v>166</v>
      </c>
      <c r="E83" s="8" t="s">
        <v>167</v>
      </c>
      <c r="F83" s="8"/>
      <c r="G83" s="8" t="s">
        <v>12</v>
      </c>
      <c r="H83" s="8" t="s">
        <v>168</v>
      </c>
    </row>
    <row r="84" spans="1:8" customFormat="1" ht="43.15">
      <c r="A84" s="7">
        <v>83</v>
      </c>
      <c r="B84" s="8" t="s">
        <v>145</v>
      </c>
      <c r="C84" s="8" t="s">
        <v>146</v>
      </c>
      <c r="D84" s="8" t="s">
        <v>166</v>
      </c>
      <c r="E84" s="8" t="s">
        <v>150</v>
      </c>
      <c r="F84" s="8"/>
      <c r="G84" s="8" t="s">
        <v>12</v>
      </c>
      <c r="H84" s="8" t="s">
        <v>169</v>
      </c>
    </row>
    <row r="85" spans="1:8" customFormat="1" ht="43.15">
      <c r="A85" s="7">
        <v>84</v>
      </c>
      <c r="B85" s="8" t="s">
        <v>145</v>
      </c>
      <c r="C85" s="8" t="s">
        <v>146</v>
      </c>
      <c r="D85" s="8" t="s">
        <v>170</v>
      </c>
      <c r="E85" s="8" t="s">
        <v>150</v>
      </c>
      <c r="F85" s="8"/>
      <c r="G85" s="8" t="s">
        <v>12</v>
      </c>
      <c r="H85" s="8" t="s">
        <v>171</v>
      </c>
    </row>
    <row r="86" spans="1:8" customFormat="1" ht="43.15">
      <c r="A86" s="7">
        <v>85</v>
      </c>
      <c r="B86" s="8" t="s">
        <v>145</v>
      </c>
      <c r="C86" s="8" t="s">
        <v>146</v>
      </c>
      <c r="D86" s="8" t="s">
        <v>172</v>
      </c>
      <c r="E86" s="8" t="s">
        <v>150</v>
      </c>
      <c r="F86" s="8" t="s">
        <v>173</v>
      </c>
      <c r="G86" s="8" t="s">
        <v>32</v>
      </c>
      <c r="H86" s="8"/>
    </row>
    <row r="87" spans="1:8" customFormat="1" ht="57.6">
      <c r="A87" s="7">
        <v>86</v>
      </c>
      <c r="B87" s="8" t="s">
        <v>145</v>
      </c>
      <c r="C87" s="8" t="s">
        <v>146</v>
      </c>
      <c r="D87" s="8" t="s">
        <v>172</v>
      </c>
      <c r="E87" s="8" t="s">
        <v>174</v>
      </c>
      <c r="F87" s="8" t="s">
        <v>173</v>
      </c>
      <c r="G87" s="8" t="s">
        <v>32</v>
      </c>
      <c r="H87" s="8"/>
    </row>
    <row r="88" spans="1:8" customFormat="1" ht="43.15">
      <c r="A88" s="7">
        <v>87</v>
      </c>
      <c r="B88" s="8" t="s">
        <v>145</v>
      </c>
      <c r="C88" s="8" t="s">
        <v>146</v>
      </c>
      <c r="D88" s="8" t="s">
        <v>172</v>
      </c>
      <c r="E88" s="8" t="s">
        <v>160</v>
      </c>
      <c r="F88" s="8" t="s">
        <v>173</v>
      </c>
      <c r="G88" s="8" t="s">
        <v>32</v>
      </c>
      <c r="H88" s="8"/>
    </row>
    <row r="89" spans="1:8" customFormat="1" ht="43.15">
      <c r="A89" s="7">
        <v>88</v>
      </c>
      <c r="B89" s="8" t="s">
        <v>145</v>
      </c>
      <c r="C89" s="8" t="s">
        <v>146</v>
      </c>
      <c r="D89" s="8" t="s">
        <v>175</v>
      </c>
      <c r="E89" s="8" t="s">
        <v>148</v>
      </c>
      <c r="F89" s="8"/>
      <c r="G89" s="8" t="s">
        <v>12</v>
      </c>
      <c r="H89" s="8" t="s">
        <v>176</v>
      </c>
    </row>
    <row r="90" spans="1:8" customFormat="1" ht="43.15">
      <c r="A90" s="7">
        <v>89</v>
      </c>
      <c r="B90" s="8" t="s">
        <v>145</v>
      </c>
      <c r="C90" s="8" t="s">
        <v>146</v>
      </c>
      <c r="D90" s="8" t="s">
        <v>175</v>
      </c>
      <c r="E90" s="8" t="s">
        <v>150</v>
      </c>
      <c r="F90" s="8"/>
      <c r="G90" s="8" t="s">
        <v>12</v>
      </c>
      <c r="H90" s="8" t="s">
        <v>177</v>
      </c>
    </row>
    <row r="91" spans="1:8" customFormat="1" ht="43.15">
      <c r="A91" s="7">
        <v>90</v>
      </c>
      <c r="B91" s="8" t="s">
        <v>145</v>
      </c>
      <c r="C91" s="8" t="s">
        <v>146</v>
      </c>
      <c r="D91" s="8" t="s">
        <v>175</v>
      </c>
      <c r="E91" s="8" t="s">
        <v>160</v>
      </c>
      <c r="F91" s="8"/>
      <c r="G91" s="8" t="s">
        <v>12</v>
      </c>
      <c r="H91" s="8" t="s">
        <v>178</v>
      </c>
    </row>
    <row r="92" spans="1:8" customFormat="1" ht="43.15">
      <c r="A92" s="7">
        <v>91</v>
      </c>
      <c r="B92" s="8" t="s">
        <v>145</v>
      </c>
      <c r="C92" s="8" t="s">
        <v>146</v>
      </c>
      <c r="D92" s="8" t="s">
        <v>179</v>
      </c>
      <c r="E92" s="8" t="s">
        <v>150</v>
      </c>
      <c r="F92" s="8"/>
      <c r="G92" s="8" t="s">
        <v>12</v>
      </c>
      <c r="H92" s="8" t="s">
        <v>180</v>
      </c>
    </row>
    <row r="93" spans="1:8" customFormat="1" ht="43.15">
      <c r="A93" s="7">
        <v>92</v>
      </c>
      <c r="B93" s="8" t="s">
        <v>145</v>
      </c>
      <c r="C93" s="8" t="s">
        <v>146</v>
      </c>
      <c r="D93" s="8" t="s">
        <v>181</v>
      </c>
      <c r="E93" s="8" t="s">
        <v>150</v>
      </c>
      <c r="F93" s="8"/>
      <c r="G93" s="8" t="s">
        <v>12</v>
      </c>
      <c r="H93" s="8" t="s">
        <v>180</v>
      </c>
    </row>
    <row r="94" spans="1:8" customFormat="1" ht="43.15">
      <c r="A94" s="7">
        <v>93</v>
      </c>
      <c r="B94" s="8" t="s">
        <v>145</v>
      </c>
      <c r="C94" s="8" t="s">
        <v>146</v>
      </c>
      <c r="D94" s="8" t="s">
        <v>182</v>
      </c>
      <c r="E94" s="8" t="s">
        <v>150</v>
      </c>
      <c r="F94" s="8"/>
      <c r="G94" s="8" t="s">
        <v>12</v>
      </c>
      <c r="H94" s="8" t="s">
        <v>183</v>
      </c>
    </row>
    <row r="95" spans="1:8" customFormat="1" ht="43.15">
      <c r="A95" s="7">
        <v>94</v>
      </c>
      <c r="B95" s="8" t="s">
        <v>184</v>
      </c>
      <c r="C95" s="8" t="s">
        <v>185</v>
      </c>
      <c r="D95" s="8" t="s">
        <v>186</v>
      </c>
      <c r="E95" s="8" t="s">
        <v>187</v>
      </c>
      <c r="F95" s="8" t="s">
        <v>188</v>
      </c>
      <c r="G95" s="8" t="s">
        <v>12</v>
      </c>
      <c r="H95" s="8" t="s">
        <v>189</v>
      </c>
    </row>
    <row r="96" spans="1:8" customFormat="1" ht="43.15">
      <c r="A96" s="7">
        <v>95</v>
      </c>
      <c r="B96" s="8" t="s">
        <v>184</v>
      </c>
      <c r="C96" s="8" t="s">
        <v>185</v>
      </c>
      <c r="D96" s="8" t="s">
        <v>186</v>
      </c>
      <c r="E96" s="8" t="s">
        <v>190</v>
      </c>
      <c r="F96" s="8" t="s">
        <v>188</v>
      </c>
      <c r="G96" s="8" t="s">
        <v>12</v>
      </c>
      <c r="H96" s="8" t="s">
        <v>189</v>
      </c>
    </row>
    <row r="97" spans="1:8" customFormat="1" ht="14.45">
      <c r="A97" s="7">
        <v>96</v>
      </c>
      <c r="B97" s="8" t="s">
        <v>184</v>
      </c>
      <c r="C97" s="8" t="s">
        <v>185</v>
      </c>
      <c r="D97" s="8" t="s">
        <v>191</v>
      </c>
      <c r="E97" s="8" t="s">
        <v>192</v>
      </c>
      <c r="F97" s="8" t="s">
        <v>193</v>
      </c>
      <c r="G97" s="8" t="s">
        <v>12</v>
      </c>
      <c r="H97" s="8" t="s">
        <v>194</v>
      </c>
    </row>
    <row r="98" spans="1:8" customFormat="1" ht="14.45">
      <c r="A98" s="7">
        <v>97</v>
      </c>
      <c r="B98" s="8" t="s">
        <v>184</v>
      </c>
      <c r="C98" s="8" t="s">
        <v>185</v>
      </c>
      <c r="D98" s="8" t="s">
        <v>191</v>
      </c>
      <c r="E98" s="8" t="s">
        <v>195</v>
      </c>
      <c r="F98" s="8" t="s">
        <v>193</v>
      </c>
      <c r="G98" s="8" t="s">
        <v>12</v>
      </c>
      <c r="H98" s="8" t="s">
        <v>196</v>
      </c>
    </row>
    <row r="99" spans="1:8" customFormat="1" ht="14.45">
      <c r="A99" s="7">
        <v>98</v>
      </c>
      <c r="B99" s="8" t="s">
        <v>184</v>
      </c>
      <c r="C99" s="8" t="s">
        <v>185</v>
      </c>
      <c r="D99" s="8" t="s">
        <v>191</v>
      </c>
      <c r="E99" s="8" t="s">
        <v>197</v>
      </c>
      <c r="F99" s="8" t="s">
        <v>188</v>
      </c>
      <c r="G99" s="8" t="s">
        <v>32</v>
      </c>
      <c r="H99" s="8"/>
    </row>
    <row r="100" spans="1:8" customFormat="1" ht="43.15">
      <c r="A100" s="7">
        <v>99</v>
      </c>
      <c r="B100" s="8" t="s">
        <v>184</v>
      </c>
      <c r="C100" s="8" t="s">
        <v>185</v>
      </c>
      <c r="D100" s="8" t="s">
        <v>191</v>
      </c>
      <c r="E100" s="8" t="s">
        <v>187</v>
      </c>
      <c r="F100" s="8" t="s">
        <v>193</v>
      </c>
      <c r="G100" s="8" t="s">
        <v>12</v>
      </c>
      <c r="H100" s="8" t="s">
        <v>198</v>
      </c>
    </row>
    <row r="101" spans="1:8" customFormat="1" ht="43.15">
      <c r="A101" s="7">
        <v>100</v>
      </c>
      <c r="B101" s="8" t="s">
        <v>184</v>
      </c>
      <c r="C101" s="8" t="s">
        <v>185</v>
      </c>
      <c r="D101" s="8" t="s">
        <v>199</v>
      </c>
      <c r="E101" s="8" t="s">
        <v>200</v>
      </c>
      <c r="F101" s="8" t="s">
        <v>108</v>
      </c>
      <c r="G101" s="8" t="s">
        <v>32</v>
      </c>
      <c r="H101" s="8"/>
    </row>
    <row r="102" spans="1:8" customFormat="1" ht="43.15">
      <c r="A102" s="7">
        <v>101</v>
      </c>
      <c r="B102" s="8" t="s">
        <v>184</v>
      </c>
      <c r="C102" s="8" t="s">
        <v>185</v>
      </c>
      <c r="D102" s="8" t="s">
        <v>199</v>
      </c>
      <c r="E102" s="8" t="s">
        <v>187</v>
      </c>
      <c r="F102" s="8" t="s">
        <v>108</v>
      </c>
      <c r="G102" s="8" t="s">
        <v>12</v>
      </c>
      <c r="H102" s="8" t="s">
        <v>108</v>
      </c>
    </row>
    <row r="103" spans="1:8" customFormat="1" ht="28.9">
      <c r="A103" s="7">
        <v>102</v>
      </c>
      <c r="B103" s="8" t="s">
        <v>184</v>
      </c>
      <c r="C103" s="8" t="s">
        <v>185</v>
      </c>
      <c r="D103" s="8" t="s">
        <v>201</v>
      </c>
      <c r="E103" s="8" t="s">
        <v>195</v>
      </c>
      <c r="F103" s="8" t="s">
        <v>193</v>
      </c>
      <c r="G103" s="8" t="s">
        <v>12</v>
      </c>
      <c r="H103" s="8" t="s">
        <v>202</v>
      </c>
    </row>
    <row r="104" spans="1:8" customFormat="1" ht="28.9">
      <c r="A104" s="7">
        <v>103</v>
      </c>
      <c r="B104" s="8" t="s">
        <v>184</v>
      </c>
      <c r="C104" s="8" t="s">
        <v>185</v>
      </c>
      <c r="D104" s="8" t="s">
        <v>201</v>
      </c>
      <c r="E104" s="8" t="s">
        <v>197</v>
      </c>
      <c r="F104" s="8" t="s">
        <v>188</v>
      </c>
      <c r="G104" s="8" t="s">
        <v>12</v>
      </c>
      <c r="H104" s="8" t="s">
        <v>203</v>
      </c>
    </row>
    <row r="105" spans="1:8" customFormat="1" ht="43.15">
      <c r="A105" s="7">
        <v>104</v>
      </c>
      <c r="B105" s="8" t="s">
        <v>184</v>
      </c>
      <c r="C105" s="8" t="s">
        <v>185</v>
      </c>
      <c r="D105" s="8" t="s">
        <v>201</v>
      </c>
      <c r="E105" s="8" t="s">
        <v>187</v>
      </c>
      <c r="F105" s="8" t="s">
        <v>108</v>
      </c>
      <c r="G105" s="8" t="s">
        <v>12</v>
      </c>
      <c r="H105" s="8" t="s">
        <v>204</v>
      </c>
    </row>
    <row r="106" spans="1:8" customFormat="1" ht="43.15">
      <c r="A106" s="7">
        <v>105</v>
      </c>
      <c r="B106" s="8" t="s">
        <v>184</v>
      </c>
      <c r="C106" s="8" t="s">
        <v>185</v>
      </c>
      <c r="D106" s="8" t="s">
        <v>201</v>
      </c>
      <c r="E106" s="8" t="s">
        <v>190</v>
      </c>
      <c r="F106" s="8"/>
      <c r="G106" s="8" t="s">
        <v>12</v>
      </c>
      <c r="H106" s="8" t="s">
        <v>205</v>
      </c>
    </row>
    <row r="107" spans="1:8" customFormat="1" ht="43.15">
      <c r="A107" s="7">
        <v>106</v>
      </c>
      <c r="B107" s="8" t="s">
        <v>184</v>
      </c>
      <c r="C107" s="8" t="s">
        <v>185</v>
      </c>
      <c r="D107" s="8" t="s">
        <v>206</v>
      </c>
      <c r="E107" s="8" t="s">
        <v>200</v>
      </c>
      <c r="F107" s="8"/>
      <c r="G107" s="8" t="s">
        <v>12</v>
      </c>
      <c r="H107" s="8" t="s">
        <v>207</v>
      </c>
    </row>
    <row r="108" spans="1:8" customFormat="1" ht="28.9">
      <c r="A108" s="7">
        <v>107</v>
      </c>
      <c r="B108" s="8" t="s">
        <v>184</v>
      </c>
      <c r="C108" s="8" t="s">
        <v>185</v>
      </c>
      <c r="D108" s="8" t="s">
        <v>206</v>
      </c>
      <c r="E108" s="8" t="s">
        <v>195</v>
      </c>
      <c r="F108" s="8"/>
      <c r="G108" s="8" t="s">
        <v>12</v>
      </c>
      <c r="H108" s="8" t="s">
        <v>202</v>
      </c>
    </row>
    <row r="109" spans="1:8" customFormat="1" ht="28.9">
      <c r="A109" s="7">
        <v>108</v>
      </c>
      <c r="B109" s="8" t="s">
        <v>184</v>
      </c>
      <c r="C109" s="8" t="s">
        <v>185</v>
      </c>
      <c r="D109" s="8" t="s">
        <v>206</v>
      </c>
      <c r="E109" s="8" t="s">
        <v>197</v>
      </c>
      <c r="F109" s="8" t="s">
        <v>188</v>
      </c>
      <c r="G109" s="8" t="s">
        <v>12</v>
      </c>
      <c r="H109" s="8" t="s">
        <v>203</v>
      </c>
    </row>
    <row r="110" spans="1:8" customFormat="1" ht="43.15">
      <c r="A110" s="7">
        <v>109</v>
      </c>
      <c r="B110" s="8" t="s">
        <v>184</v>
      </c>
      <c r="C110" s="8" t="s">
        <v>185</v>
      </c>
      <c r="D110" s="8" t="s">
        <v>206</v>
      </c>
      <c r="E110" s="8" t="s">
        <v>187</v>
      </c>
      <c r="F110" s="8" t="s">
        <v>108</v>
      </c>
      <c r="G110" s="8" t="s">
        <v>12</v>
      </c>
      <c r="H110" s="8" t="s">
        <v>208</v>
      </c>
    </row>
    <row r="111" spans="1:8" customFormat="1" ht="43.15">
      <c r="A111" s="7">
        <v>110</v>
      </c>
      <c r="B111" s="8" t="s">
        <v>184</v>
      </c>
      <c r="C111" s="8" t="s">
        <v>185</v>
      </c>
      <c r="D111" s="8" t="s">
        <v>206</v>
      </c>
      <c r="E111" s="8" t="s">
        <v>190</v>
      </c>
      <c r="F111" s="8"/>
      <c r="G111" s="8" t="s">
        <v>12</v>
      </c>
      <c r="H111" s="8" t="s">
        <v>209</v>
      </c>
    </row>
    <row r="112" spans="1:8" customFormat="1" ht="28.9">
      <c r="A112" s="7">
        <v>111</v>
      </c>
      <c r="B112" s="8" t="s">
        <v>184</v>
      </c>
      <c r="C112" s="8" t="s">
        <v>185</v>
      </c>
      <c r="D112" s="8" t="s">
        <v>210</v>
      </c>
      <c r="E112" s="8" t="s">
        <v>195</v>
      </c>
      <c r="F112" s="8"/>
      <c r="G112" s="8" t="s">
        <v>12</v>
      </c>
      <c r="H112" s="8" t="s">
        <v>202</v>
      </c>
    </row>
    <row r="113" spans="1:8" customFormat="1" ht="43.15">
      <c r="A113" s="7">
        <v>112</v>
      </c>
      <c r="B113" s="8" t="s">
        <v>184</v>
      </c>
      <c r="C113" s="8" t="s">
        <v>185</v>
      </c>
      <c r="D113" s="8" t="s">
        <v>210</v>
      </c>
      <c r="E113" s="8" t="s">
        <v>187</v>
      </c>
      <c r="F113" s="8"/>
      <c r="G113" s="8" t="s">
        <v>12</v>
      </c>
      <c r="H113" s="8" t="s">
        <v>211</v>
      </c>
    </row>
    <row r="114" spans="1:8" customFormat="1" ht="43.15">
      <c r="A114" s="7">
        <v>113</v>
      </c>
      <c r="B114" s="8" t="s">
        <v>184</v>
      </c>
      <c r="C114" s="8" t="s">
        <v>185</v>
      </c>
      <c r="D114" s="8" t="s">
        <v>210</v>
      </c>
      <c r="E114" s="8" t="s">
        <v>190</v>
      </c>
      <c r="F114" s="8"/>
      <c r="G114" s="8" t="s">
        <v>12</v>
      </c>
      <c r="H114" s="8" t="s">
        <v>171</v>
      </c>
    </row>
    <row r="115" spans="1:8" customFormat="1" ht="28.9">
      <c r="A115" s="7">
        <v>114</v>
      </c>
      <c r="B115" s="8" t="s">
        <v>212</v>
      </c>
      <c r="C115" s="8" t="s">
        <v>213</v>
      </c>
      <c r="D115" s="8" t="s">
        <v>214</v>
      </c>
      <c r="E115" s="8" t="s">
        <v>215</v>
      </c>
      <c r="F115" s="8" t="s">
        <v>173</v>
      </c>
      <c r="G115" s="8" t="s">
        <v>12</v>
      </c>
      <c r="H115" s="8" t="s">
        <v>216</v>
      </c>
    </row>
    <row r="116" spans="1:8" customFormat="1" ht="28.9">
      <c r="A116" s="7">
        <v>115</v>
      </c>
      <c r="B116" s="8" t="s">
        <v>212</v>
      </c>
      <c r="C116" s="8" t="s">
        <v>213</v>
      </c>
      <c r="D116" s="8" t="s">
        <v>214</v>
      </c>
      <c r="E116" s="8" t="s">
        <v>217</v>
      </c>
      <c r="F116" s="8" t="s">
        <v>173</v>
      </c>
      <c r="G116" s="8" t="s">
        <v>12</v>
      </c>
      <c r="H116" s="8" t="s">
        <v>216</v>
      </c>
    </row>
    <row r="117" spans="1:8" customFormat="1" ht="129.6">
      <c r="A117" s="7">
        <v>116</v>
      </c>
      <c r="B117" s="8" t="s">
        <v>212</v>
      </c>
      <c r="C117" s="8" t="s">
        <v>213</v>
      </c>
      <c r="D117" s="8" t="s">
        <v>214</v>
      </c>
      <c r="E117" s="8" t="s">
        <v>218</v>
      </c>
      <c r="F117" s="8" t="s">
        <v>173</v>
      </c>
      <c r="G117" s="8" t="s">
        <v>12</v>
      </c>
      <c r="H117" s="8" t="s">
        <v>216</v>
      </c>
    </row>
    <row r="118" spans="1:8" customFormat="1" ht="28.9">
      <c r="A118" s="7">
        <v>117</v>
      </c>
      <c r="B118" s="8" t="s">
        <v>212</v>
      </c>
      <c r="C118" s="8" t="s">
        <v>213</v>
      </c>
      <c r="D118" s="8" t="s">
        <v>219</v>
      </c>
      <c r="E118" s="8" t="s">
        <v>217</v>
      </c>
      <c r="F118" s="8" t="s">
        <v>193</v>
      </c>
      <c r="G118" s="8" t="s">
        <v>12</v>
      </c>
      <c r="H118" s="8" t="s">
        <v>220</v>
      </c>
    </row>
    <row r="119" spans="1:8" customFormat="1" ht="43.15">
      <c r="A119" s="7">
        <v>118</v>
      </c>
      <c r="B119" s="8" t="s">
        <v>212</v>
      </c>
      <c r="C119" s="8" t="s">
        <v>213</v>
      </c>
      <c r="D119" s="8" t="s">
        <v>221</v>
      </c>
      <c r="E119" s="8" t="s">
        <v>215</v>
      </c>
      <c r="F119" s="8" t="s">
        <v>173</v>
      </c>
      <c r="G119" s="8" t="s">
        <v>12</v>
      </c>
      <c r="H119" s="8" t="s">
        <v>222</v>
      </c>
    </row>
    <row r="120" spans="1:8" customFormat="1" ht="43.15">
      <c r="A120" s="7">
        <v>119</v>
      </c>
      <c r="B120" s="8" t="s">
        <v>212</v>
      </c>
      <c r="C120" s="8" t="s">
        <v>213</v>
      </c>
      <c r="D120" s="8" t="s">
        <v>221</v>
      </c>
      <c r="E120" s="8" t="s">
        <v>217</v>
      </c>
      <c r="F120" s="8" t="s">
        <v>173</v>
      </c>
      <c r="G120" s="8" t="s">
        <v>12</v>
      </c>
      <c r="H120" s="8" t="s">
        <v>223</v>
      </c>
    </row>
    <row r="121" spans="1:8" customFormat="1" ht="28.9">
      <c r="A121" s="7">
        <v>120</v>
      </c>
      <c r="B121" s="8" t="s">
        <v>212</v>
      </c>
      <c r="C121" s="8" t="s">
        <v>213</v>
      </c>
      <c r="D121" s="8" t="s">
        <v>221</v>
      </c>
      <c r="E121" s="8" t="s">
        <v>224</v>
      </c>
      <c r="F121" s="8" t="s">
        <v>173</v>
      </c>
      <c r="G121" s="8" t="s">
        <v>32</v>
      </c>
      <c r="H121" s="8"/>
    </row>
    <row r="122" spans="1:8" customFormat="1" ht="129.6">
      <c r="A122" s="7">
        <v>121</v>
      </c>
      <c r="B122" s="8" t="s">
        <v>212</v>
      </c>
      <c r="C122" s="8" t="s">
        <v>213</v>
      </c>
      <c r="D122" s="8" t="s">
        <v>221</v>
      </c>
      <c r="E122" s="8" t="s">
        <v>218</v>
      </c>
      <c r="F122" s="8"/>
      <c r="G122" s="8" t="s">
        <v>12</v>
      </c>
      <c r="H122" s="8" t="s">
        <v>225</v>
      </c>
    </row>
    <row r="123" spans="1:8" customFormat="1" ht="28.9">
      <c r="A123" s="7">
        <v>122</v>
      </c>
      <c r="B123" s="8" t="s">
        <v>212</v>
      </c>
      <c r="C123" s="8" t="s">
        <v>213</v>
      </c>
      <c r="D123" s="8" t="s">
        <v>221</v>
      </c>
      <c r="E123" s="8" t="s">
        <v>224</v>
      </c>
      <c r="F123" s="8" t="s">
        <v>173</v>
      </c>
      <c r="G123" s="8" t="s">
        <v>12</v>
      </c>
      <c r="H123" s="8" t="s">
        <v>226</v>
      </c>
    </row>
    <row r="124" spans="1:8" customFormat="1" ht="28.9">
      <c r="A124" s="7">
        <v>123</v>
      </c>
      <c r="B124" s="8" t="s">
        <v>212</v>
      </c>
      <c r="C124" s="8" t="s">
        <v>213</v>
      </c>
      <c r="D124" s="8" t="s">
        <v>227</v>
      </c>
      <c r="E124" s="8" t="s">
        <v>215</v>
      </c>
      <c r="F124" s="8"/>
      <c r="G124" s="8" t="s">
        <v>12</v>
      </c>
      <c r="H124" s="8" t="s">
        <v>228</v>
      </c>
    </row>
    <row r="125" spans="1:8" customFormat="1" ht="129.6">
      <c r="A125" s="7">
        <v>124</v>
      </c>
      <c r="B125" s="8" t="s">
        <v>212</v>
      </c>
      <c r="C125" s="8" t="s">
        <v>213</v>
      </c>
      <c r="D125" s="8" t="s">
        <v>227</v>
      </c>
      <c r="E125" s="8" t="s">
        <v>218</v>
      </c>
      <c r="F125" s="8"/>
      <c r="G125" s="8" t="s">
        <v>12</v>
      </c>
      <c r="H125" s="8" t="s">
        <v>229</v>
      </c>
    </row>
    <row r="126" spans="1:8" customFormat="1" ht="28.9">
      <c r="A126" s="7">
        <v>125</v>
      </c>
      <c r="B126" s="8" t="s">
        <v>230</v>
      </c>
      <c r="C126" s="8" t="s">
        <v>231</v>
      </c>
      <c r="D126" s="8" t="s">
        <v>232</v>
      </c>
      <c r="E126" s="8" t="s">
        <v>233</v>
      </c>
      <c r="F126" s="8"/>
      <c r="G126" s="8" t="s">
        <v>12</v>
      </c>
      <c r="H126" s="8" t="s">
        <v>234</v>
      </c>
    </row>
    <row r="127" spans="1:8" customFormat="1" ht="28.9">
      <c r="A127" s="7">
        <v>126</v>
      </c>
      <c r="B127" s="8" t="s">
        <v>230</v>
      </c>
      <c r="C127" s="8" t="s">
        <v>231</v>
      </c>
      <c r="D127" s="8" t="s">
        <v>232</v>
      </c>
      <c r="E127" s="8" t="s">
        <v>233</v>
      </c>
      <c r="F127" s="8"/>
      <c r="G127" s="8" t="s">
        <v>12</v>
      </c>
      <c r="H127" s="8" t="s">
        <v>234</v>
      </c>
    </row>
    <row r="128" spans="1:8" customFormat="1" ht="43.15">
      <c r="A128" s="7">
        <v>127</v>
      </c>
      <c r="B128" s="8" t="s">
        <v>230</v>
      </c>
      <c r="C128" s="8" t="s">
        <v>231</v>
      </c>
      <c r="D128" s="8" t="s">
        <v>235</v>
      </c>
      <c r="E128" s="8" t="s">
        <v>236</v>
      </c>
      <c r="F128" s="8" t="s">
        <v>237</v>
      </c>
      <c r="G128" s="8" t="s">
        <v>32</v>
      </c>
      <c r="H128" s="8"/>
    </row>
    <row r="129" spans="1:8" customFormat="1" ht="43.15">
      <c r="A129" s="7">
        <v>128</v>
      </c>
      <c r="B129" s="8" t="s">
        <v>230</v>
      </c>
      <c r="C129" s="8" t="s">
        <v>231</v>
      </c>
      <c r="D129" s="8" t="s">
        <v>235</v>
      </c>
      <c r="E129" s="8" t="s">
        <v>238</v>
      </c>
      <c r="F129" s="8" t="s">
        <v>188</v>
      </c>
      <c r="G129" s="8" t="s">
        <v>12</v>
      </c>
      <c r="H129" s="8" t="s">
        <v>239</v>
      </c>
    </row>
    <row r="130" spans="1:8" customFormat="1" ht="43.15">
      <c r="A130" s="7">
        <v>129</v>
      </c>
      <c r="B130" s="8" t="s">
        <v>230</v>
      </c>
      <c r="C130" s="8" t="s">
        <v>231</v>
      </c>
      <c r="D130" s="8" t="s">
        <v>240</v>
      </c>
      <c r="E130" s="8" t="s">
        <v>236</v>
      </c>
      <c r="F130" s="8" t="s">
        <v>188</v>
      </c>
      <c r="G130" s="8" t="s">
        <v>12</v>
      </c>
      <c r="H130" s="8" t="s">
        <v>241</v>
      </c>
    </row>
    <row r="131" spans="1:8" customFormat="1" ht="28.9">
      <c r="A131" s="7">
        <v>130</v>
      </c>
      <c r="B131" s="8" t="s">
        <v>230</v>
      </c>
      <c r="C131" s="8" t="s">
        <v>231</v>
      </c>
      <c r="D131" s="8" t="s">
        <v>240</v>
      </c>
      <c r="E131" s="8" t="s">
        <v>242</v>
      </c>
      <c r="F131" s="8" t="s">
        <v>243</v>
      </c>
      <c r="G131" s="8" t="s">
        <v>12</v>
      </c>
      <c r="H131" s="8" t="s">
        <v>244</v>
      </c>
    </row>
    <row r="132" spans="1:8" customFormat="1" ht="43.15">
      <c r="A132" s="7">
        <v>131</v>
      </c>
      <c r="B132" s="8" t="s">
        <v>230</v>
      </c>
      <c r="C132" s="8" t="s">
        <v>231</v>
      </c>
      <c r="D132" s="8" t="s">
        <v>240</v>
      </c>
      <c r="E132" s="8" t="s">
        <v>238</v>
      </c>
      <c r="F132" s="8" t="s">
        <v>188</v>
      </c>
      <c r="G132" s="8" t="s">
        <v>12</v>
      </c>
      <c r="H132" s="8" t="s">
        <v>239</v>
      </c>
    </row>
    <row r="133" spans="1:8" customFormat="1" ht="28.9">
      <c r="A133" s="7">
        <v>132</v>
      </c>
      <c r="B133" s="8" t="s">
        <v>230</v>
      </c>
      <c r="C133" s="8" t="s">
        <v>231</v>
      </c>
      <c r="D133" s="8" t="s">
        <v>245</v>
      </c>
      <c r="E133" s="8" t="s">
        <v>242</v>
      </c>
      <c r="F133" s="8"/>
      <c r="G133" s="8" t="s">
        <v>12</v>
      </c>
      <c r="H133" s="8" t="s">
        <v>246</v>
      </c>
    </row>
    <row r="134" spans="1:8" customFormat="1" ht="28.9">
      <c r="A134" s="7">
        <v>133</v>
      </c>
      <c r="B134" s="8" t="s">
        <v>230</v>
      </c>
      <c r="C134" s="8" t="s">
        <v>231</v>
      </c>
      <c r="D134" s="8" t="s">
        <v>245</v>
      </c>
      <c r="E134" s="8" t="s">
        <v>233</v>
      </c>
      <c r="F134" s="8"/>
      <c r="G134" s="8" t="s">
        <v>12</v>
      </c>
      <c r="H134" s="8" t="s">
        <v>234</v>
      </c>
    </row>
    <row r="135" spans="1:8" customFormat="1" ht="43.15">
      <c r="A135" s="7">
        <v>134</v>
      </c>
      <c r="B135" s="8" t="s">
        <v>230</v>
      </c>
      <c r="C135" s="8" t="s">
        <v>231</v>
      </c>
      <c r="D135" s="8" t="s">
        <v>245</v>
      </c>
      <c r="E135" s="8" t="s">
        <v>247</v>
      </c>
      <c r="F135" s="8"/>
      <c r="G135" s="8" t="s">
        <v>12</v>
      </c>
      <c r="H135" s="8" t="s">
        <v>246</v>
      </c>
    </row>
    <row r="136" spans="1:8" customFormat="1" ht="28.9">
      <c r="A136" s="7">
        <v>135</v>
      </c>
      <c r="B136" s="8" t="s">
        <v>230</v>
      </c>
      <c r="C136" s="8" t="s">
        <v>231</v>
      </c>
      <c r="D136" s="8" t="s">
        <v>245</v>
      </c>
      <c r="E136" s="8" t="s">
        <v>233</v>
      </c>
      <c r="F136" s="8"/>
      <c r="G136" s="8" t="s">
        <v>12</v>
      </c>
      <c r="H136" s="8" t="s">
        <v>234</v>
      </c>
    </row>
    <row r="137" spans="1:8" customFormat="1" ht="28.9">
      <c r="A137" s="7">
        <v>136</v>
      </c>
      <c r="B137" s="8" t="s">
        <v>230</v>
      </c>
      <c r="C137" s="8" t="s">
        <v>231</v>
      </c>
      <c r="D137" s="8" t="s">
        <v>248</v>
      </c>
      <c r="E137" s="8" t="s">
        <v>249</v>
      </c>
      <c r="F137" s="8"/>
      <c r="G137" s="8" t="s">
        <v>12</v>
      </c>
      <c r="H137" s="8" t="s">
        <v>250</v>
      </c>
    </row>
    <row r="138" spans="1:8" customFormat="1" ht="28.9">
      <c r="A138" s="7">
        <v>137</v>
      </c>
      <c r="B138" s="8" t="s">
        <v>230</v>
      </c>
      <c r="C138" s="8" t="s">
        <v>231</v>
      </c>
      <c r="D138" s="8" t="s">
        <v>248</v>
      </c>
      <c r="E138" s="8" t="s">
        <v>233</v>
      </c>
      <c r="F138" s="8"/>
      <c r="G138" s="8" t="s">
        <v>12</v>
      </c>
      <c r="H138" s="8" t="s">
        <v>234</v>
      </c>
    </row>
    <row r="139" spans="1:8" customFormat="1" ht="28.9">
      <c r="A139" s="7">
        <v>138</v>
      </c>
      <c r="B139" s="8" t="s">
        <v>230</v>
      </c>
      <c r="C139" s="8" t="s">
        <v>231</v>
      </c>
      <c r="D139" s="8" t="s">
        <v>248</v>
      </c>
      <c r="E139" s="8" t="s">
        <v>233</v>
      </c>
      <c r="F139" s="8"/>
      <c r="G139" s="8" t="s">
        <v>12</v>
      </c>
      <c r="H139" s="8" t="s">
        <v>234</v>
      </c>
    </row>
    <row r="140" spans="1:8" customFormat="1" ht="28.9">
      <c r="A140" s="7">
        <v>139</v>
      </c>
      <c r="B140" s="8" t="s">
        <v>230</v>
      </c>
      <c r="C140" s="8" t="s">
        <v>231</v>
      </c>
      <c r="D140" s="8" t="s">
        <v>251</v>
      </c>
      <c r="E140" s="8" t="s">
        <v>249</v>
      </c>
      <c r="F140" s="8"/>
      <c r="G140" s="8" t="s">
        <v>12</v>
      </c>
      <c r="H140" s="8" t="s">
        <v>250</v>
      </c>
    </row>
    <row r="141" spans="1:8" customFormat="1" ht="28.9">
      <c r="A141" s="7">
        <v>140</v>
      </c>
      <c r="B141" s="8" t="s">
        <v>230</v>
      </c>
      <c r="C141" s="8" t="s">
        <v>231</v>
      </c>
      <c r="D141" s="8" t="s">
        <v>251</v>
      </c>
      <c r="E141" s="8" t="s">
        <v>233</v>
      </c>
      <c r="F141" s="8"/>
      <c r="G141" s="8" t="s">
        <v>12</v>
      </c>
      <c r="H141" s="8" t="s">
        <v>234</v>
      </c>
    </row>
    <row r="142" spans="1:8" customFormat="1" ht="28.9">
      <c r="A142" s="7">
        <v>141</v>
      </c>
      <c r="B142" s="8" t="s">
        <v>230</v>
      </c>
      <c r="C142" s="8" t="s">
        <v>231</v>
      </c>
      <c r="D142" s="8" t="s">
        <v>251</v>
      </c>
      <c r="E142" s="8" t="s">
        <v>233</v>
      </c>
      <c r="F142" s="8"/>
      <c r="G142" s="8" t="s">
        <v>12</v>
      </c>
      <c r="H142" s="8" t="s">
        <v>234</v>
      </c>
    </row>
    <row r="143" spans="1:8" customFormat="1" ht="72">
      <c r="A143" s="7">
        <v>142</v>
      </c>
      <c r="B143" s="8" t="s">
        <v>252</v>
      </c>
      <c r="C143" s="8" t="s">
        <v>253</v>
      </c>
      <c r="D143" s="8" t="s">
        <v>254</v>
      </c>
      <c r="E143" s="8" t="s">
        <v>255</v>
      </c>
      <c r="F143" s="8"/>
      <c r="G143" s="8" t="s">
        <v>12</v>
      </c>
      <c r="H143" s="8" t="s">
        <v>256</v>
      </c>
    </row>
    <row r="144" spans="1:8" customFormat="1" ht="57.6">
      <c r="A144" s="7">
        <v>143</v>
      </c>
      <c r="B144" s="8" t="s">
        <v>252</v>
      </c>
      <c r="C144" s="8" t="s">
        <v>253</v>
      </c>
      <c r="D144" s="8" t="s">
        <v>254</v>
      </c>
      <c r="E144" s="8" t="s">
        <v>257</v>
      </c>
      <c r="F144" s="8"/>
      <c r="G144" s="8" t="s">
        <v>12</v>
      </c>
      <c r="H144" s="8" t="s">
        <v>256</v>
      </c>
    </row>
    <row r="145" spans="1:8" customFormat="1" ht="57.6">
      <c r="A145" s="7">
        <v>144</v>
      </c>
      <c r="B145" s="8" t="s">
        <v>252</v>
      </c>
      <c r="C145" s="8" t="s">
        <v>253</v>
      </c>
      <c r="D145" s="8" t="s">
        <v>258</v>
      </c>
      <c r="E145" s="8" t="s">
        <v>259</v>
      </c>
      <c r="F145" s="8"/>
      <c r="G145" s="8" t="s">
        <v>12</v>
      </c>
      <c r="H145" s="8" t="s">
        <v>260</v>
      </c>
    </row>
    <row r="146" spans="1:8" customFormat="1" ht="57.6">
      <c r="A146" s="7">
        <v>145</v>
      </c>
      <c r="B146" s="8" t="s">
        <v>252</v>
      </c>
      <c r="C146" s="8" t="s">
        <v>253</v>
      </c>
      <c r="D146" s="8" t="s">
        <v>258</v>
      </c>
      <c r="E146" s="8" t="s">
        <v>261</v>
      </c>
      <c r="F146" s="8"/>
      <c r="G146" s="8" t="s">
        <v>12</v>
      </c>
      <c r="H146" s="8" t="s">
        <v>262</v>
      </c>
    </row>
    <row r="147" spans="1:8" customFormat="1" ht="57.6">
      <c r="A147" s="7">
        <v>146</v>
      </c>
      <c r="B147" s="8" t="s">
        <v>252</v>
      </c>
      <c r="C147" s="8" t="s">
        <v>253</v>
      </c>
      <c r="D147" s="8" t="s">
        <v>263</v>
      </c>
      <c r="E147" s="8" t="s">
        <v>259</v>
      </c>
      <c r="F147" s="8"/>
      <c r="G147" s="8" t="s">
        <v>12</v>
      </c>
      <c r="H147" s="8" t="s">
        <v>264</v>
      </c>
    </row>
    <row r="148" spans="1:8" customFormat="1" ht="57.6">
      <c r="A148" s="7">
        <v>147</v>
      </c>
      <c r="B148" s="8" t="s">
        <v>252</v>
      </c>
      <c r="C148" s="8" t="s">
        <v>253</v>
      </c>
      <c r="D148" s="8" t="s">
        <v>263</v>
      </c>
      <c r="E148" s="8" t="s">
        <v>261</v>
      </c>
      <c r="F148" s="8"/>
      <c r="G148" s="8" t="s">
        <v>12</v>
      </c>
      <c r="H148" s="8" t="s">
        <v>264</v>
      </c>
    </row>
    <row r="149" spans="1:8" customFormat="1" ht="57.6">
      <c r="A149" s="7">
        <v>148</v>
      </c>
      <c r="B149" s="8" t="s">
        <v>252</v>
      </c>
      <c r="C149" s="8" t="s">
        <v>253</v>
      </c>
      <c r="D149" s="8" t="s">
        <v>265</v>
      </c>
      <c r="E149" s="8" t="s">
        <v>259</v>
      </c>
      <c r="F149" s="8"/>
      <c r="G149" s="8" t="s">
        <v>12</v>
      </c>
      <c r="H149" s="8" t="s">
        <v>266</v>
      </c>
    </row>
    <row r="150" spans="1:8" customFormat="1" ht="57.6">
      <c r="A150" s="7">
        <v>149</v>
      </c>
      <c r="B150" s="8" t="s">
        <v>252</v>
      </c>
      <c r="C150" s="8" t="s">
        <v>253</v>
      </c>
      <c r="D150" s="8" t="s">
        <v>265</v>
      </c>
      <c r="E150" s="8" t="s">
        <v>261</v>
      </c>
      <c r="F150" s="8"/>
      <c r="G150" s="8" t="s">
        <v>12</v>
      </c>
      <c r="H150" s="8" t="s">
        <v>266</v>
      </c>
    </row>
    <row r="151" spans="1:8" customFormat="1" ht="43.15">
      <c r="A151" s="7">
        <v>150</v>
      </c>
      <c r="B151" s="8" t="s">
        <v>267</v>
      </c>
      <c r="C151" s="8" t="s">
        <v>268</v>
      </c>
      <c r="D151" s="8" t="s">
        <v>269</v>
      </c>
      <c r="E151" s="8" t="s">
        <v>270</v>
      </c>
      <c r="F151" s="8"/>
      <c r="G151" s="8" t="s">
        <v>12</v>
      </c>
      <c r="H151" s="8" t="s">
        <v>271</v>
      </c>
    </row>
    <row r="152" spans="1:8" customFormat="1" ht="43.15">
      <c r="A152" s="7">
        <v>151</v>
      </c>
      <c r="B152" s="8" t="s">
        <v>272</v>
      </c>
      <c r="C152" s="8" t="s">
        <v>273</v>
      </c>
      <c r="D152" s="8" t="s">
        <v>274</v>
      </c>
      <c r="E152" s="8" t="s">
        <v>275</v>
      </c>
      <c r="F152" s="8"/>
      <c r="G152" s="8" t="s">
        <v>12</v>
      </c>
      <c r="H152" s="8" t="s">
        <v>276</v>
      </c>
    </row>
    <row r="153" spans="1:8" customFormat="1" ht="43.15">
      <c r="A153" s="7">
        <v>152</v>
      </c>
      <c r="B153" s="8" t="s">
        <v>272</v>
      </c>
      <c r="C153" s="8" t="s">
        <v>273</v>
      </c>
      <c r="D153" s="8" t="s">
        <v>277</v>
      </c>
      <c r="E153" s="8" t="s">
        <v>275</v>
      </c>
      <c r="F153" s="8"/>
      <c r="G153" s="8" t="s">
        <v>12</v>
      </c>
      <c r="H153" s="8" t="s">
        <v>276</v>
      </c>
    </row>
    <row r="154" spans="1:8" customFormat="1" ht="43.15">
      <c r="A154" s="7">
        <v>153</v>
      </c>
      <c r="B154" s="8" t="s">
        <v>272</v>
      </c>
      <c r="C154" s="8" t="s">
        <v>273</v>
      </c>
      <c r="D154" s="8" t="s">
        <v>278</v>
      </c>
      <c r="E154" s="8" t="s">
        <v>275</v>
      </c>
      <c r="F154" s="8"/>
      <c r="G154" s="8" t="s">
        <v>12</v>
      </c>
      <c r="H154" s="8" t="s">
        <v>276</v>
      </c>
    </row>
    <row r="155" spans="1:8" customFormat="1" ht="43.15">
      <c r="A155" s="7">
        <v>154</v>
      </c>
      <c r="B155" s="8" t="s">
        <v>272</v>
      </c>
      <c r="C155" s="8" t="s">
        <v>273</v>
      </c>
      <c r="D155" s="8" t="s">
        <v>279</v>
      </c>
      <c r="E155" s="8" t="s">
        <v>275</v>
      </c>
      <c r="F155" s="8"/>
      <c r="G155" s="8" t="s">
        <v>12</v>
      </c>
      <c r="H155" s="8" t="s">
        <v>276</v>
      </c>
    </row>
    <row r="156" spans="1:8" customFormat="1" ht="43.15">
      <c r="A156" s="7">
        <v>155</v>
      </c>
      <c r="B156" s="8" t="s">
        <v>272</v>
      </c>
      <c r="C156" s="8" t="s">
        <v>273</v>
      </c>
      <c r="D156" s="8" t="s">
        <v>278</v>
      </c>
      <c r="E156" s="8" t="s">
        <v>280</v>
      </c>
      <c r="F156" s="8"/>
      <c r="G156" s="8" t="s">
        <v>281</v>
      </c>
      <c r="H156" s="8" t="s">
        <v>90</v>
      </c>
    </row>
    <row r="157" spans="1:8" customFormat="1" ht="43.15">
      <c r="A157" s="7">
        <v>156</v>
      </c>
      <c r="B157" s="8" t="s">
        <v>272</v>
      </c>
      <c r="C157" s="8" t="s">
        <v>273</v>
      </c>
      <c r="D157" s="8" t="s">
        <v>279</v>
      </c>
      <c r="E157" s="8" t="s">
        <v>280</v>
      </c>
      <c r="F157" s="8"/>
      <c r="G157" s="8" t="s">
        <v>281</v>
      </c>
      <c r="H157" s="8" t="s">
        <v>90</v>
      </c>
    </row>
    <row r="158" spans="1:8" customFormat="1" ht="43.15">
      <c r="A158" s="7">
        <v>157</v>
      </c>
      <c r="B158" s="8" t="s">
        <v>282</v>
      </c>
      <c r="C158" s="8" t="s">
        <v>283</v>
      </c>
      <c r="D158" s="8" t="s">
        <v>284</v>
      </c>
      <c r="E158" s="8" t="s">
        <v>285</v>
      </c>
      <c r="F158" s="8"/>
      <c r="G158" s="8" t="s">
        <v>12</v>
      </c>
      <c r="H158" s="8" t="s">
        <v>286</v>
      </c>
    </row>
    <row r="159" spans="1:8" customFormat="1" ht="28.9">
      <c r="A159" s="7">
        <v>158</v>
      </c>
      <c r="B159" s="8" t="s">
        <v>282</v>
      </c>
      <c r="C159" s="8" t="s">
        <v>283</v>
      </c>
      <c r="D159" s="8" t="s">
        <v>284</v>
      </c>
      <c r="E159" s="8" t="s">
        <v>287</v>
      </c>
      <c r="F159" s="8" t="s">
        <v>188</v>
      </c>
      <c r="G159" s="8" t="s">
        <v>12</v>
      </c>
      <c r="H159" s="8" t="s">
        <v>288</v>
      </c>
    </row>
    <row r="160" spans="1:8" customFormat="1" ht="43.15">
      <c r="A160" s="7">
        <v>159</v>
      </c>
      <c r="B160" s="8" t="s">
        <v>282</v>
      </c>
      <c r="C160" s="8" t="s">
        <v>283</v>
      </c>
      <c r="D160" s="8" t="s">
        <v>289</v>
      </c>
      <c r="E160" s="8" t="s">
        <v>285</v>
      </c>
      <c r="F160" s="8" t="s">
        <v>193</v>
      </c>
      <c r="G160" s="8" t="s">
        <v>12</v>
      </c>
      <c r="H160" s="8" t="s">
        <v>286</v>
      </c>
    </row>
    <row r="161" spans="1:8" customFormat="1" ht="43.15">
      <c r="A161" s="7">
        <v>160</v>
      </c>
      <c r="B161" s="8" t="s">
        <v>290</v>
      </c>
      <c r="C161" s="8" t="s">
        <v>291</v>
      </c>
      <c r="D161" s="8" t="s">
        <v>292</v>
      </c>
      <c r="E161" s="8" t="s">
        <v>293</v>
      </c>
      <c r="F161" s="8" t="s">
        <v>243</v>
      </c>
      <c r="G161" s="8" t="s">
        <v>32</v>
      </c>
      <c r="H161" s="8"/>
    </row>
    <row r="162" spans="1:8" customFormat="1" ht="43.15">
      <c r="A162" s="7">
        <v>161</v>
      </c>
      <c r="B162" s="8" t="s">
        <v>290</v>
      </c>
      <c r="C162" s="8" t="s">
        <v>291</v>
      </c>
      <c r="D162" s="8" t="s">
        <v>292</v>
      </c>
      <c r="E162" s="8" t="s">
        <v>294</v>
      </c>
      <c r="F162" s="8" t="s">
        <v>193</v>
      </c>
      <c r="G162" s="8" t="s">
        <v>12</v>
      </c>
      <c r="H162" s="8" t="s">
        <v>295</v>
      </c>
    </row>
    <row r="163" spans="1:8" customFormat="1" ht="43.15">
      <c r="A163" s="7">
        <v>162</v>
      </c>
      <c r="B163" s="8" t="s">
        <v>290</v>
      </c>
      <c r="C163" s="8" t="s">
        <v>291</v>
      </c>
      <c r="D163" s="8" t="s">
        <v>292</v>
      </c>
      <c r="E163" s="8" t="s">
        <v>296</v>
      </c>
      <c r="F163" s="8" t="s">
        <v>243</v>
      </c>
      <c r="G163" s="8" t="s">
        <v>12</v>
      </c>
      <c r="H163" s="8" t="s">
        <v>297</v>
      </c>
    </row>
    <row r="164" spans="1:8" customFormat="1" ht="43.15">
      <c r="A164" s="7">
        <v>163</v>
      </c>
      <c r="B164" s="8" t="s">
        <v>290</v>
      </c>
      <c r="C164" s="8" t="s">
        <v>291</v>
      </c>
      <c r="D164" s="8" t="s">
        <v>292</v>
      </c>
      <c r="E164" s="8" t="s">
        <v>298</v>
      </c>
      <c r="F164" s="8" t="s">
        <v>243</v>
      </c>
      <c r="G164" s="8" t="s">
        <v>12</v>
      </c>
      <c r="H164" s="8" t="s">
        <v>299</v>
      </c>
    </row>
    <row r="165" spans="1:8" customFormat="1" ht="43.15">
      <c r="A165" s="7">
        <v>164</v>
      </c>
      <c r="B165" s="8" t="s">
        <v>290</v>
      </c>
      <c r="C165" s="8" t="s">
        <v>291</v>
      </c>
      <c r="D165" s="8" t="s">
        <v>300</v>
      </c>
      <c r="E165" s="8" t="s">
        <v>293</v>
      </c>
      <c r="F165" s="8" t="s">
        <v>243</v>
      </c>
      <c r="G165" s="8" t="s">
        <v>32</v>
      </c>
      <c r="H165" s="8"/>
    </row>
    <row r="166" spans="1:8" customFormat="1" ht="43.15">
      <c r="A166" s="7">
        <v>165</v>
      </c>
      <c r="B166" s="8" t="s">
        <v>290</v>
      </c>
      <c r="C166" s="8" t="s">
        <v>291</v>
      </c>
      <c r="D166" s="8" t="s">
        <v>300</v>
      </c>
      <c r="E166" s="8" t="s">
        <v>294</v>
      </c>
      <c r="F166" s="8" t="s">
        <v>193</v>
      </c>
      <c r="G166" s="8" t="s">
        <v>12</v>
      </c>
      <c r="H166" s="8" t="s">
        <v>295</v>
      </c>
    </row>
    <row r="167" spans="1:8" customFormat="1" ht="43.15">
      <c r="A167" s="7">
        <v>166</v>
      </c>
      <c r="B167" s="8" t="s">
        <v>290</v>
      </c>
      <c r="C167" s="8" t="s">
        <v>291</v>
      </c>
      <c r="D167" s="8" t="s">
        <v>300</v>
      </c>
      <c r="E167" s="8" t="s">
        <v>296</v>
      </c>
      <c r="F167" s="8" t="s">
        <v>243</v>
      </c>
      <c r="G167" s="8" t="s">
        <v>12</v>
      </c>
      <c r="H167" s="8" t="s">
        <v>301</v>
      </c>
    </row>
    <row r="168" spans="1:8" customFormat="1" ht="43.15">
      <c r="A168" s="7">
        <v>167</v>
      </c>
      <c r="B168" s="8" t="s">
        <v>290</v>
      </c>
      <c r="C168" s="8" t="s">
        <v>291</v>
      </c>
      <c r="D168" s="8" t="s">
        <v>300</v>
      </c>
      <c r="E168" s="8" t="s">
        <v>298</v>
      </c>
      <c r="F168" s="8" t="s">
        <v>243</v>
      </c>
      <c r="G168" s="8" t="s">
        <v>32</v>
      </c>
      <c r="H168" s="8"/>
    </row>
    <row r="169" spans="1:8" customFormat="1" ht="43.15">
      <c r="A169" s="7">
        <v>168</v>
      </c>
      <c r="B169" s="8" t="s">
        <v>290</v>
      </c>
      <c r="C169" s="8" t="s">
        <v>291</v>
      </c>
      <c r="D169" s="8" t="s">
        <v>302</v>
      </c>
      <c r="E169" s="8" t="s">
        <v>294</v>
      </c>
      <c r="F169" s="8" t="s">
        <v>193</v>
      </c>
      <c r="G169" s="8" t="s">
        <v>12</v>
      </c>
      <c r="H169" s="8" t="s">
        <v>295</v>
      </c>
    </row>
    <row r="170" spans="1:8" customFormat="1" ht="43.15">
      <c r="A170" s="7">
        <v>169</v>
      </c>
      <c r="B170" s="8" t="s">
        <v>290</v>
      </c>
      <c r="C170" s="8" t="s">
        <v>291</v>
      </c>
      <c r="D170" s="8" t="s">
        <v>303</v>
      </c>
      <c r="E170" s="8" t="s">
        <v>293</v>
      </c>
      <c r="F170" s="8" t="s">
        <v>243</v>
      </c>
      <c r="G170" s="8" t="s">
        <v>32</v>
      </c>
      <c r="H170" s="8"/>
    </row>
    <row r="171" spans="1:8" customFormat="1" ht="43.15">
      <c r="A171" s="7">
        <v>170</v>
      </c>
      <c r="B171" s="8" t="s">
        <v>290</v>
      </c>
      <c r="C171" s="8" t="s">
        <v>291</v>
      </c>
      <c r="D171" s="8" t="s">
        <v>303</v>
      </c>
      <c r="E171" s="8" t="s">
        <v>298</v>
      </c>
      <c r="F171" s="8" t="s">
        <v>243</v>
      </c>
      <c r="G171" s="8" t="s">
        <v>32</v>
      </c>
      <c r="H171" s="8"/>
    </row>
    <row r="172" spans="1:8" customFormat="1" ht="43.15">
      <c r="A172" s="7">
        <v>171</v>
      </c>
      <c r="B172" s="8" t="s">
        <v>290</v>
      </c>
      <c r="C172" s="8" t="s">
        <v>291</v>
      </c>
      <c r="D172" s="8" t="s">
        <v>304</v>
      </c>
      <c r="E172" s="8" t="s">
        <v>293</v>
      </c>
      <c r="F172" s="8" t="s">
        <v>243</v>
      </c>
      <c r="G172" s="8" t="s">
        <v>32</v>
      </c>
      <c r="H172" s="8"/>
    </row>
    <row r="173" spans="1:8" customFormat="1" ht="43.15">
      <c r="A173" s="7">
        <v>172</v>
      </c>
      <c r="B173" s="8" t="s">
        <v>290</v>
      </c>
      <c r="C173" s="8" t="s">
        <v>291</v>
      </c>
      <c r="D173" s="8" t="s">
        <v>304</v>
      </c>
      <c r="E173" s="8" t="s">
        <v>298</v>
      </c>
      <c r="F173" s="8" t="s">
        <v>243</v>
      </c>
      <c r="G173" s="8" t="s">
        <v>32</v>
      </c>
      <c r="H173" s="8"/>
    </row>
    <row r="174" spans="1:8" customFormat="1" ht="43.15">
      <c r="A174" s="7">
        <v>173</v>
      </c>
      <c r="B174" s="8" t="s">
        <v>290</v>
      </c>
      <c r="C174" s="8" t="s">
        <v>291</v>
      </c>
      <c r="D174" s="8" t="s">
        <v>305</v>
      </c>
      <c r="E174" s="8" t="s">
        <v>293</v>
      </c>
      <c r="F174" s="8" t="s">
        <v>243</v>
      </c>
      <c r="G174" s="8" t="s">
        <v>32</v>
      </c>
      <c r="H174" s="8"/>
    </row>
    <row r="175" spans="1:8" customFormat="1" ht="43.15">
      <c r="A175" s="7">
        <v>174</v>
      </c>
      <c r="B175" s="8" t="s">
        <v>290</v>
      </c>
      <c r="C175" s="8" t="s">
        <v>291</v>
      </c>
      <c r="D175" s="8" t="s">
        <v>305</v>
      </c>
      <c r="E175" s="8" t="s">
        <v>298</v>
      </c>
      <c r="F175" s="8" t="s">
        <v>243</v>
      </c>
      <c r="G175" s="8" t="s">
        <v>32</v>
      </c>
      <c r="H175" s="8"/>
    </row>
    <row r="176" spans="1:8" customFormat="1" ht="43.15">
      <c r="A176" s="7">
        <v>175</v>
      </c>
      <c r="B176" s="8" t="s">
        <v>290</v>
      </c>
      <c r="C176" s="8" t="s">
        <v>291</v>
      </c>
      <c r="D176" s="8" t="s">
        <v>306</v>
      </c>
      <c r="E176" s="8" t="s">
        <v>293</v>
      </c>
      <c r="F176" s="8" t="s">
        <v>243</v>
      </c>
      <c r="G176" s="8" t="s">
        <v>32</v>
      </c>
      <c r="H176" s="8"/>
    </row>
    <row r="177" spans="1:8" customFormat="1" ht="57.6">
      <c r="A177" s="7">
        <v>176</v>
      </c>
      <c r="B177" s="8" t="s">
        <v>307</v>
      </c>
      <c r="C177" s="8" t="s">
        <v>308</v>
      </c>
      <c r="D177" s="8" t="s">
        <v>309</v>
      </c>
      <c r="E177" s="8" t="s">
        <v>310</v>
      </c>
      <c r="F177" s="8"/>
      <c r="G177" s="8" t="s">
        <v>12</v>
      </c>
      <c r="H177" s="8" t="s">
        <v>311</v>
      </c>
    </row>
    <row r="178" spans="1:8" customFormat="1" ht="57.6">
      <c r="A178" s="7">
        <v>177</v>
      </c>
      <c r="B178" s="8" t="s">
        <v>307</v>
      </c>
      <c r="C178" s="8" t="s">
        <v>308</v>
      </c>
      <c r="D178" s="8" t="s">
        <v>312</v>
      </c>
      <c r="E178" s="8" t="s">
        <v>313</v>
      </c>
      <c r="F178" s="8"/>
      <c r="G178" s="8" t="s">
        <v>12</v>
      </c>
      <c r="H178" s="8" t="s">
        <v>314</v>
      </c>
    </row>
    <row r="179" spans="1:8" customFormat="1" ht="57.6">
      <c r="A179" s="7">
        <v>178</v>
      </c>
      <c r="B179" s="8" t="s">
        <v>307</v>
      </c>
      <c r="C179" s="8" t="s">
        <v>308</v>
      </c>
      <c r="D179" s="8" t="s">
        <v>312</v>
      </c>
      <c r="E179" s="8" t="s">
        <v>310</v>
      </c>
      <c r="F179" s="8"/>
      <c r="G179" s="8" t="s">
        <v>12</v>
      </c>
      <c r="H179" s="8" t="s">
        <v>311</v>
      </c>
    </row>
    <row r="180" spans="1:8" customFormat="1" ht="57.6">
      <c r="A180" s="7">
        <v>179</v>
      </c>
      <c r="B180" s="8" t="s">
        <v>307</v>
      </c>
      <c r="C180" s="8" t="s">
        <v>308</v>
      </c>
      <c r="D180" s="8" t="s">
        <v>315</v>
      </c>
      <c r="E180" s="8" t="s">
        <v>316</v>
      </c>
      <c r="F180" s="8" t="s">
        <v>317</v>
      </c>
      <c r="G180" s="8" t="s">
        <v>12</v>
      </c>
      <c r="H180" s="8" t="s">
        <v>318</v>
      </c>
    </row>
    <row r="181" spans="1:8" customFormat="1" ht="57.6">
      <c r="A181" s="7">
        <v>180</v>
      </c>
      <c r="B181" s="8" t="s">
        <v>307</v>
      </c>
      <c r="C181" s="8" t="s">
        <v>308</v>
      </c>
      <c r="D181" s="8" t="s">
        <v>315</v>
      </c>
      <c r="E181" s="8" t="s">
        <v>319</v>
      </c>
      <c r="F181" s="8" t="s">
        <v>320</v>
      </c>
      <c r="G181" s="8" t="s">
        <v>12</v>
      </c>
      <c r="H181" s="8" t="s">
        <v>321</v>
      </c>
    </row>
    <row r="182" spans="1:8" customFormat="1" ht="57.6">
      <c r="A182" s="7">
        <v>181</v>
      </c>
      <c r="B182" s="8" t="s">
        <v>307</v>
      </c>
      <c r="C182" s="8" t="s">
        <v>308</v>
      </c>
      <c r="D182" s="8" t="s">
        <v>315</v>
      </c>
      <c r="E182" s="8" t="s">
        <v>313</v>
      </c>
      <c r="F182" s="8"/>
      <c r="G182" s="8" t="s">
        <v>12</v>
      </c>
      <c r="H182" s="8" t="s">
        <v>314</v>
      </c>
    </row>
    <row r="183" spans="1:8" customFormat="1" ht="57.6">
      <c r="A183" s="7">
        <v>182</v>
      </c>
      <c r="B183" s="8" t="s">
        <v>307</v>
      </c>
      <c r="C183" s="8" t="s">
        <v>308</v>
      </c>
      <c r="D183" s="8" t="s">
        <v>315</v>
      </c>
      <c r="E183" s="8" t="s">
        <v>310</v>
      </c>
      <c r="F183" s="8" t="s">
        <v>243</v>
      </c>
      <c r="G183" s="8" t="s">
        <v>12</v>
      </c>
      <c r="H183" s="8" t="s">
        <v>322</v>
      </c>
    </row>
    <row r="184" spans="1:8" customFormat="1" ht="57.6">
      <c r="A184" s="7">
        <v>183</v>
      </c>
      <c r="B184" s="8" t="s">
        <v>307</v>
      </c>
      <c r="C184" s="8" t="s">
        <v>308</v>
      </c>
      <c r="D184" s="8" t="s">
        <v>323</v>
      </c>
      <c r="E184" s="8" t="s">
        <v>310</v>
      </c>
      <c r="F184" s="8"/>
      <c r="G184" s="8" t="s">
        <v>12</v>
      </c>
      <c r="H184" s="8" t="s">
        <v>311</v>
      </c>
    </row>
    <row r="185" spans="1:8" customFormat="1" ht="57.6">
      <c r="A185" s="7">
        <v>184</v>
      </c>
      <c r="B185" s="8" t="s">
        <v>307</v>
      </c>
      <c r="C185" s="8" t="s">
        <v>308</v>
      </c>
      <c r="D185" s="8" t="s">
        <v>324</v>
      </c>
      <c r="E185" s="8" t="s">
        <v>319</v>
      </c>
      <c r="F185" s="8"/>
      <c r="G185" s="8" t="s">
        <v>12</v>
      </c>
      <c r="H185" s="8" t="s">
        <v>325</v>
      </c>
    </row>
    <row r="186" spans="1:8" customFormat="1" ht="57.6">
      <c r="A186" s="7">
        <v>185</v>
      </c>
      <c r="B186" s="8" t="s">
        <v>307</v>
      </c>
      <c r="C186" s="8" t="s">
        <v>308</v>
      </c>
      <c r="D186" s="8" t="s">
        <v>324</v>
      </c>
      <c r="E186" s="8" t="s">
        <v>313</v>
      </c>
      <c r="F186" s="8"/>
      <c r="G186" s="8" t="s">
        <v>12</v>
      </c>
      <c r="H186" s="8" t="s">
        <v>314</v>
      </c>
    </row>
    <row r="187" spans="1:8" customFormat="1" ht="57.6">
      <c r="A187" s="7">
        <v>186</v>
      </c>
      <c r="B187" s="8" t="s">
        <v>307</v>
      </c>
      <c r="C187" s="8" t="s">
        <v>308</v>
      </c>
      <c r="D187" s="8" t="s">
        <v>324</v>
      </c>
      <c r="E187" s="8" t="s">
        <v>310</v>
      </c>
      <c r="F187" s="8" t="s">
        <v>173</v>
      </c>
      <c r="G187" s="8" t="s">
        <v>12</v>
      </c>
      <c r="H187" s="8" t="s">
        <v>326</v>
      </c>
    </row>
    <row r="188" spans="1:8" customFormat="1" ht="57.6">
      <c r="A188" s="7">
        <v>187</v>
      </c>
      <c r="B188" s="8" t="s">
        <v>327</v>
      </c>
      <c r="C188" s="8" t="s">
        <v>328</v>
      </c>
      <c r="D188" s="8" t="s">
        <v>329</v>
      </c>
      <c r="E188" s="8" t="s">
        <v>330</v>
      </c>
      <c r="F188" s="8"/>
      <c r="G188" s="8" t="s">
        <v>12</v>
      </c>
      <c r="H188" s="9">
        <v>6410</v>
      </c>
    </row>
    <row r="189" spans="1:8" customFormat="1" ht="57.6">
      <c r="A189" s="7">
        <v>188</v>
      </c>
      <c r="B189" s="8" t="s">
        <v>327</v>
      </c>
      <c r="C189" s="8" t="s">
        <v>328</v>
      </c>
      <c r="D189" s="8" t="s">
        <v>329</v>
      </c>
      <c r="E189" s="8" t="s">
        <v>331</v>
      </c>
      <c r="F189" s="8"/>
      <c r="G189" s="8" t="s">
        <v>12</v>
      </c>
      <c r="H189" s="8" t="s">
        <v>295</v>
      </c>
    </row>
    <row r="190" spans="1:8" customFormat="1" ht="57.6">
      <c r="A190" s="7">
        <v>189</v>
      </c>
      <c r="B190" s="8" t="s">
        <v>327</v>
      </c>
      <c r="C190" s="8" t="s">
        <v>328</v>
      </c>
      <c r="D190" s="8" t="s">
        <v>329</v>
      </c>
      <c r="E190" s="8" t="s">
        <v>332</v>
      </c>
      <c r="F190" s="8"/>
      <c r="G190" s="8" t="s">
        <v>12</v>
      </c>
      <c r="H190" s="8" t="s">
        <v>333</v>
      </c>
    </row>
    <row r="191" spans="1:8" customFormat="1" ht="57.6">
      <c r="A191" s="7">
        <v>190</v>
      </c>
      <c r="B191" s="8" t="s">
        <v>327</v>
      </c>
      <c r="C191" s="8" t="s">
        <v>328</v>
      </c>
      <c r="D191" s="8" t="s">
        <v>329</v>
      </c>
      <c r="E191" s="8" t="s">
        <v>334</v>
      </c>
      <c r="F191" s="8" t="s">
        <v>243</v>
      </c>
      <c r="G191" s="8" t="s">
        <v>12</v>
      </c>
      <c r="H191" s="8" t="s">
        <v>335</v>
      </c>
    </row>
    <row r="192" spans="1:8" customFormat="1" ht="57.6">
      <c r="A192" s="7">
        <v>191</v>
      </c>
      <c r="B192" s="8" t="s">
        <v>327</v>
      </c>
      <c r="C192" s="8" t="s">
        <v>328</v>
      </c>
      <c r="D192" s="8" t="s">
        <v>329</v>
      </c>
      <c r="E192" s="8" t="s">
        <v>334</v>
      </c>
      <c r="F192" s="8"/>
      <c r="G192" s="8" t="s">
        <v>12</v>
      </c>
      <c r="H192" s="8" t="s">
        <v>336</v>
      </c>
    </row>
    <row r="193" spans="1:8" customFormat="1" ht="57.6">
      <c r="A193" s="7">
        <v>192</v>
      </c>
      <c r="B193" s="8" t="s">
        <v>327</v>
      </c>
      <c r="C193" s="8" t="s">
        <v>328</v>
      </c>
      <c r="D193" s="8" t="s">
        <v>337</v>
      </c>
      <c r="E193" s="8" t="s">
        <v>338</v>
      </c>
      <c r="F193" s="8"/>
      <c r="G193" s="8" t="s">
        <v>12</v>
      </c>
      <c r="H193" s="8" t="s">
        <v>339</v>
      </c>
    </row>
    <row r="194" spans="1:8" customFormat="1" ht="57.6">
      <c r="A194" s="7">
        <v>193</v>
      </c>
      <c r="B194" s="8" t="s">
        <v>327</v>
      </c>
      <c r="C194" s="8" t="s">
        <v>328</v>
      </c>
      <c r="D194" s="8" t="s">
        <v>337</v>
      </c>
      <c r="E194" s="8" t="s">
        <v>334</v>
      </c>
      <c r="F194" s="8"/>
      <c r="G194" s="8" t="s">
        <v>12</v>
      </c>
      <c r="H194" s="8" t="s">
        <v>336</v>
      </c>
    </row>
    <row r="195" spans="1:8" customFormat="1" ht="57.6">
      <c r="A195" s="7">
        <v>194</v>
      </c>
      <c r="B195" s="8" t="s">
        <v>327</v>
      </c>
      <c r="C195" s="8" t="s">
        <v>328</v>
      </c>
      <c r="D195" s="8" t="s">
        <v>340</v>
      </c>
      <c r="E195" s="8" t="s">
        <v>334</v>
      </c>
      <c r="F195" s="8"/>
      <c r="G195" s="8" t="s">
        <v>12</v>
      </c>
      <c r="H195" s="8" t="s">
        <v>341</v>
      </c>
    </row>
    <row r="196" spans="1:8" customFormat="1" ht="57.6">
      <c r="A196" s="7">
        <v>195</v>
      </c>
      <c r="B196" s="8" t="s">
        <v>327</v>
      </c>
      <c r="C196" s="8" t="s">
        <v>328</v>
      </c>
      <c r="D196" s="8" t="s">
        <v>342</v>
      </c>
      <c r="E196" s="8" t="s">
        <v>331</v>
      </c>
      <c r="F196" s="8"/>
      <c r="G196" s="8" t="s">
        <v>12</v>
      </c>
      <c r="H196" s="8" t="s">
        <v>295</v>
      </c>
    </row>
    <row r="197" spans="1:8" customFormat="1" ht="43.15">
      <c r="A197" s="7">
        <v>196</v>
      </c>
      <c r="B197" s="8" t="s">
        <v>343</v>
      </c>
      <c r="C197" s="8" t="s">
        <v>344</v>
      </c>
      <c r="D197" s="8" t="s">
        <v>345</v>
      </c>
      <c r="E197" s="8" t="s">
        <v>346</v>
      </c>
      <c r="F197" s="8"/>
      <c r="G197" s="8" t="s">
        <v>12</v>
      </c>
      <c r="H197" s="8" t="s">
        <v>314</v>
      </c>
    </row>
    <row r="198" spans="1:8" customFormat="1" ht="43.15">
      <c r="A198" s="7">
        <v>197</v>
      </c>
      <c r="B198" s="8" t="s">
        <v>343</v>
      </c>
      <c r="C198" s="8" t="s">
        <v>344</v>
      </c>
      <c r="D198" s="8" t="s">
        <v>345</v>
      </c>
      <c r="E198" s="8" t="s">
        <v>347</v>
      </c>
      <c r="F198" s="8"/>
      <c r="G198" s="8" t="s">
        <v>12</v>
      </c>
      <c r="H198" s="8" t="s">
        <v>314</v>
      </c>
    </row>
    <row r="199" spans="1:8" customFormat="1" ht="43.15">
      <c r="A199" s="7">
        <v>198</v>
      </c>
      <c r="B199" s="8" t="s">
        <v>343</v>
      </c>
      <c r="C199" s="8" t="s">
        <v>344</v>
      </c>
      <c r="D199" s="8" t="s">
        <v>345</v>
      </c>
      <c r="E199" s="8" t="s">
        <v>348</v>
      </c>
      <c r="F199" s="8" t="s">
        <v>173</v>
      </c>
      <c r="G199" s="8" t="s">
        <v>12</v>
      </c>
      <c r="H199" s="8" t="s">
        <v>314</v>
      </c>
    </row>
    <row r="200" spans="1:8" customFormat="1" ht="43.15">
      <c r="A200" s="7">
        <v>199</v>
      </c>
      <c r="B200" s="8" t="s">
        <v>343</v>
      </c>
      <c r="C200" s="8" t="s">
        <v>344</v>
      </c>
      <c r="D200" s="8" t="s">
        <v>349</v>
      </c>
      <c r="E200" s="8" t="s">
        <v>347</v>
      </c>
      <c r="F200" s="8"/>
      <c r="G200" s="8" t="s">
        <v>12</v>
      </c>
      <c r="H200" s="8" t="s">
        <v>314</v>
      </c>
    </row>
    <row r="201" spans="1:8" customFormat="1" ht="43.15">
      <c r="A201" s="7">
        <v>200</v>
      </c>
      <c r="B201" s="8" t="s">
        <v>343</v>
      </c>
      <c r="C201" s="8" t="s">
        <v>344</v>
      </c>
      <c r="D201" s="8" t="s">
        <v>349</v>
      </c>
      <c r="E201" s="8" t="s">
        <v>347</v>
      </c>
      <c r="F201" s="8"/>
      <c r="G201" s="8" t="s">
        <v>12</v>
      </c>
      <c r="H201" s="8" t="s">
        <v>314</v>
      </c>
    </row>
    <row r="202" spans="1:8" customFormat="1" ht="43.15">
      <c r="A202" s="7">
        <v>201</v>
      </c>
      <c r="B202" s="8" t="s">
        <v>343</v>
      </c>
      <c r="C202" s="8" t="s">
        <v>344</v>
      </c>
      <c r="D202" s="8" t="s">
        <v>350</v>
      </c>
      <c r="E202" s="8" t="s">
        <v>347</v>
      </c>
      <c r="F202" s="8"/>
      <c r="G202" s="8" t="s">
        <v>12</v>
      </c>
      <c r="H202" s="8" t="s">
        <v>314</v>
      </c>
    </row>
    <row r="203" spans="1:8" customFormat="1" ht="43.15">
      <c r="A203" s="7">
        <v>202</v>
      </c>
      <c r="B203" s="8" t="s">
        <v>343</v>
      </c>
      <c r="C203" s="8" t="s">
        <v>344</v>
      </c>
      <c r="D203" s="8" t="s">
        <v>351</v>
      </c>
      <c r="E203" s="8" t="s">
        <v>347</v>
      </c>
      <c r="F203" s="8"/>
      <c r="G203" s="8" t="s">
        <v>12</v>
      </c>
      <c r="H203" s="8" t="s">
        <v>314</v>
      </c>
    </row>
    <row r="204" spans="1:8" customFormat="1" ht="43.15">
      <c r="A204" s="7">
        <v>203</v>
      </c>
      <c r="B204" s="8" t="s">
        <v>352</v>
      </c>
      <c r="C204" s="8" t="s">
        <v>353</v>
      </c>
      <c r="D204" s="8" t="s">
        <v>354</v>
      </c>
      <c r="E204" s="8" t="s">
        <v>355</v>
      </c>
      <c r="F204" s="8"/>
      <c r="G204" s="8" t="s">
        <v>12</v>
      </c>
      <c r="H204" s="8" t="s">
        <v>356</v>
      </c>
    </row>
    <row r="205" spans="1:8" customFormat="1" ht="28.9">
      <c r="A205" s="7">
        <v>204</v>
      </c>
      <c r="B205" s="8" t="s">
        <v>352</v>
      </c>
      <c r="C205" s="8" t="s">
        <v>353</v>
      </c>
      <c r="D205" s="8" t="s">
        <v>357</v>
      </c>
      <c r="E205" s="8" t="s">
        <v>358</v>
      </c>
      <c r="F205" s="8"/>
      <c r="G205" s="8" t="s">
        <v>12</v>
      </c>
      <c r="H205" s="8" t="s">
        <v>314</v>
      </c>
    </row>
    <row r="206" spans="1:8" customFormat="1" ht="43.15">
      <c r="A206" s="7">
        <v>205</v>
      </c>
      <c r="B206" s="8" t="s">
        <v>352</v>
      </c>
      <c r="C206" s="8" t="s">
        <v>353</v>
      </c>
      <c r="D206" s="8" t="s">
        <v>357</v>
      </c>
      <c r="E206" s="8" t="s">
        <v>355</v>
      </c>
      <c r="F206" s="8"/>
      <c r="G206" s="8" t="s">
        <v>12</v>
      </c>
      <c r="H206" s="8" t="s">
        <v>359</v>
      </c>
    </row>
    <row r="207" spans="1:8" customFormat="1" ht="14.45">
      <c r="A207" s="7">
        <v>206</v>
      </c>
      <c r="B207" s="8" t="s">
        <v>352</v>
      </c>
      <c r="C207" s="8" t="s">
        <v>353</v>
      </c>
      <c r="D207" s="8" t="s">
        <v>360</v>
      </c>
      <c r="E207" s="8" t="s">
        <v>361</v>
      </c>
      <c r="F207" s="8"/>
      <c r="G207" s="8" t="s">
        <v>12</v>
      </c>
      <c r="H207" s="8" t="s">
        <v>362</v>
      </c>
    </row>
    <row r="208" spans="1:8" customFormat="1" ht="14.45">
      <c r="A208" s="7">
        <v>207</v>
      </c>
      <c r="B208" s="8" t="s">
        <v>352</v>
      </c>
      <c r="C208" s="8" t="s">
        <v>353</v>
      </c>
      <c r="D208" s="8" t="s">
        <v>363</v>
      </c>
      <c r="E208" s="8" t="s">
        <v>361</v>
      </c>
      <c r="F208" s="8"/>
      <c r="G208" s="8" t="s">
        <v>12</v>
      </c>
      <c r="H208" s="8" t="s">
        <v>362</v>
      </c>
    </row>
    <row r="209" spans="1:8" customFormat="1" ht="28.9">
      <c r="A209" s="7">
        <v>208</v>
      </c>
      <c r="B209" s="8" t="s">
        <v>352</v>
      </c>
      <c r="C209" s="8" t="s">
        <v>353</v>
      </c>
      <c r="D209" s="8" t="s">
        <v>364</v>
      </c>
      <c r="E209" s="8" t="s">
        <v>358</v>
      </c>
      <c r="F209" s="8"/>
      <c r="G209" s="8" t="s">
        <v>12</v>
      </c>
      <c r="H209" s="8" t="s">
        <v>314</v>
      </c>
    </row>
    <row r="210" spans="1:8" customFormat="1" ht="43.15">
      <c r="A210" s="7">
        <v>209</v>
      </c>
      <c r="B210" s="8" t="s">
        <v>352</v>
      </c>
      <c r="C210" s="8" t="s">
        <v>353</v>
      </c>
      <c r="D210" s="8" t="s">
        <v>364</v>
      </c>
      <c r="E210" s="8" t="s">
        <v>355</v>
      </c>
      <c r="F210" s="8"/>
      <c r="G210" s="8" t="s">
        <v>12</v>
      </c>
      <c r="H210" s="8" t="s">
        <v>365</v>
      </c>
    </row>
    <row r="211" spans="1:8" customFormat="1" ht="28.9">
      <c r="A211" s="7">
        <v>210</v>
      </c>
      <c r="B211" s="8" t="s">
        <v>352</v>
      </c>
      <c r="C211" s="8" t="s">
        <v>353</v>
      </c>
      <c r="D211" s="8" t="s">
        <v>366</v>
      </c>
      <c r="E211" s="8" t="s">
        <v>358</v>
      </c>
      <c r="F211" s="8"/>
      <c r="G211" s="8" t="s">
        <v>12</v>
      </c>
      <c r="H211" s="8" t="s">
        <v>314</v>
      </c>
    </row>
    <row r="212" spans="1:8" customFormat="1" ht="14.45">
      <c r="A212" s="7">
        <v>211</v>
      </c>
      <c r="B212" s="8" t="s">
        <v>352</v>
      </c>
      <c r="C212" s="8" t="s">
        <v>353</v>
      </c>
      <c r="D212" s="8" t="s">
        <v>367</v>
      </c>
      <c r="E212" s="8" t="s">
        <v>361</v>
      </c>
      <c r="F212" s="8"/>
      <c r="G212" s="8" t="s">
        <v>12</v>
      </c>
      <c r="H212" s="8" t="s">
        <v>362</v>
      </c>
    </row>
    <row r="213" spans="1:8" customFormat="1" ht="43.15">
      <c r="A213" s="7">
        <v>212</v>
      </c>
      <c r="B213" s="8" t="s">
        <v>352</v>
      </c>
      <c r="C213" s="8" t="s">
        <v>353</v>
      </c>
      <c r="D213" s="8" t="s">
        <v>367</v>
      </c>
      <c r="E213" s="8" t="s">
        <v>368</v>
      </c>
      <c r="F213" s="8"/>
      <c r="G213" s="8" t="s">
        <v>12</v>
      </c>
      <c r="H213" s="8" t="s">
        <v>369</v>
      </c>
    </row>
    <row r="214" spans="1:8" customFormat="1" ht="57.6">
      <c r="A214" s="7">
        <v>213</v>
      </c>
      <c r="B214" s="8" t="s">
        <v>352</v>
      </c>
      <c r="C214" s="8" t="s">
        <v>353</v>
      </c>
      <c r="D214" s="8" t="s">
        <v>367</v>
      </c>
      <c r="E214" s="8" t="s">
        <v>370</v>
      </c>
      <c r="F214" s="8"/>
      <c r="G214" s="8" t="s">
        <v>12</v>
      </c>
      <c r="H214" s="8" t="s">
        <v>371</v>
      </c>
    </row>
    <row r="215" spans="1:8" customFormat="1" ht="28.9">
      <c r="A215" s="7">
        <v>214</v>
      </c>
      <c r="B215" s="8" t="s">
        <v>352</v>
      </c>
      <c r="C215" s="8" t="s">
        <v>353</v>
      </c>
      <c r="D215" s="8" t="s">
        <v>367</v>
      </c>
      <c r="E215" s="8" t="s">
        <v>358</v>
      </c>
      <c r="F215" s="8"/>
      <c r="G215" s="8" t="s">
        <v>12</v>
      </c>
      <c r="H215" s="8" t="s">
        <v>314</v>
      </c>
    </row>
    <row r="216" spans="1:8" customFormat="1" ht="43.15">
      <c r="A216" s="7">
        <v>215</v>
      </c>
      <c r="B216" s="8" t="s">
        <v>352</v>
      </c>
      <c r="C216" s="8" t="s">
        <v>353</v>
      </c>
      <c r="D216" s="8" t="s">
        <v>354</v>
      </c>
      <c r="E216" s="8" t="s">
        <v>355</v>
      </c>
      <c r="F216" s="8"/>
      <c r="G216" s="8" t="s">
        <v>12</v>
      </c>
      <c r="H216" s="8" t="s">
        <v>365</v>
      </c>
    </row>
    <row r="217" spans="1:8" customFormat="1" ht="43.15">
      <c r="A217" s="7">
        <v>216</v>
      </c>
      <c r="B217" s="8" t="s">
        <v>352</v>
      </c>
      <c r="C217" s="8" t="s">
        <v>353</v>
      </c>
      <c r="D217" s="8" t="s">
        <v>354</v>
      </c>
      <c r="E217" s="8" t="s">
        <v>372</v>
      </c>
      <c r="F217" s="8"/>
      <c r="G217" s="8" t="s">
        <v>12</v>
      </c>
      <c r="H217" s="8" t="s">
        <v>356</v>
      </c>
    </row>
    <row r="218" spans="1:8" customFormat="1" ht="43.15">
      <c r="A218" s="7">
        <v>217</v>
      </c>
      <c r="B218" s="8" t="s">
        <v>352</v>
      </c>
      <c r="C218" s="8" t="s">
        <v>353</v>
      </c>
      <c r="D218" s="8" t="s">
        <v>354</v>
      </c>
      <c r="E218" s="8" t="s">
        <v>372</v>
      </c>
      <c r="F218" s="8"/>
      <c r="G218" s="8" t="s">
        <v>12</v>
      </c>
      <c r="H218" s="8" t="s">
        <v>356</v>
      </c>
    </row>
    <row r="219" spans="1:8" customFormat="1" ht="43.15">
      <c r="A219" s="7">
        <v>218</v>
      </c>
      <c r="B219" s="8" t="s">
        <v>352</v>
      </c>
      <c r="C219" s="8" t="s">
        <v>353</v>
      </c>
      <c r="D219" s="8" t="s">
        <v>354</v>
      </c>
      <c r="E219" s="8" t="s">
        <v>372</v>
      </c>
      <c r="F219" s="8"/>
      <c r="G219" s="8" t="s">
        <v>12</v>
      </c>
      <c r="H219" s="8" t="s">
        <v>356</v>
      </c>
    </row>
    <row r="220" spans="1:8" customFormat="1" ht="28.9">
      <c r="A220" s="7">
        <v>219</v>
      </c>
      <c r="B220" s="8" t="s">
        <v>373</v>
      </c>
      <c r="C220" s="8" t="s">
        <v>374</v>
      </c>
      <c r="D220" s="8" t="s">
        <v>375</v>
      </c>
      <c r="E220" s="8" t="s">
        <v>376</v>
      </c>
      <c r="F220" s="8" t="s">
        <v>377</v>
      </c>
      <c r="G220" s="8" t="s">
        <v>12</v>
      </c>
      <c r="H220" s="8" t="s">
        <v>377</v>
      </c>
    </row>
    <row r="221" spans="1:8" customFormat="1" ht="28.9">
      <c r="A221" s="7">
        <v>220</v>
      </c>
      <c r="B221" s="8" t="s">
        <v>373</v>
      </c>
      <c r="C221" s="8" t="s">
        <v>374</v>
      </c>
      <c r="D221" s="8" t="s">
        <v>375</v>
      </c>
      <c r="E221" s="8" t="s">
        <v>378</v>
      </c>
      <c r="F221" s="8" t="s">
        <v>379</v>
      </c>
      <c r="G221" s="8" t="s">
        <v>32</v>
      </c>
      <c r="H221" s="8"/>
    </row>
    <row r="222" spans="1:8" customFormat="1" ht="28.9">
      <c r="A222" s="7">
        <v>221</v>
      </c>
      <c r="B222" s="8" t="s">
        <v>373</v>
      </c>
      <c r="C222" s="8" t="s">
        <v>374</v>
      </c>
      <c r="D222" s="8" t="s">
        <v>380</v>
      </c>
      <c r="E222" s="8" t="s">
        <v>381</v>
      </c>
      <c r="F222" s="8" t="s">
        <v>379</v>
      </c>
      <c r="G222" s="8" t="s">
        <v>32</v>
      </c>
      <c r="H222" s="8"/>
    </row>
    <row r="223" spans="1:8" customFormat="1" ht="28.9">
      <c r="A223" s="7">
        <v>222</v>
      </c>
      <c r="B223" s="8" t="s">
        <v>373</v>
      </c>
      <c r="C223" s="8" t="s">
        <v>374</v>
      </c>
      <c r="D223" s="8" t="s">
        <v>380</v>
      </c>
      <c r="E223" s="8" t="s">
        <v>382</v>
      </c>
      <c r="F223" s="8" t="s">
        <v>383</v>
      </c>
      <c r="G223" s="8" t="s">
        <v>32</v>
      </c>
      <c r="H223" s="8"/>
    </row>
    <row r="224" spans="1:8" customFormat="1" ht="57.6">
      <c r="A224" s="7">
        <v>223</v>
      </c>
      <c r="B224" s="8" t="s">
        <v>373</v>
      </c>
      <c r="C224" s="8" t="s">
        <v>374</v>
      </c>
      <c r="D224" s="8" t="s">
        <v>380</v>
      </c>
      <c r="E224" s="8" t="s">
        <v>384</v>
      </c>
      <c r="F224" s="8" t="s">
        <v>377</v>
      </c>
      <c r="G224" s="8" t="s">
        <v>32</v>
      </c>
      <c r="H224" s="8"/>
    </row>
    <row r="225" spans="1:8" customFormat="1" ht="28.9">
      <c r="A225" s="7">
        <v>224</v>
      </c>
      <c r="B225" s="8" t="s">
        <v>373</v>
      </c>
      <c r="C225" s="8" t="s">
        <v>374</v>
      </c>
      <c r="D225" s="8" t="s">
        <v>385</v>
      </c>
      <c r="E225" s="8" t="s">
        <v>381</v>
      </c>
      <c r="F225" s="8" t="s">
        <v>379</v>
      </c>
      <c r="G225" s="8" t="s">
        <v>32</v>
      </c>
      <c r="H225" s="8"/>
    </row>
    <row r="226" spans="1:8" customFormat="1" ht="28.9">
      <c r="A226" s="7">
        <v>225</v>
      </c>
      <c r="B226" s="8" t="s">
        <v>373</v>
      </c>
      <c r="C226" s="8" t="s">
        <v>374</v>
      </c>
      <c r="D226" s="8" t="s">
        <v>385</v>
      </c>
      <c r="E226" s="8" t="s">
        <v>382</v>
      </c>
      <c r="F226" s="8" t="s">
        <v>383</v>
      </c>
      <c r="G226" s="8" t="s">
        <v>32</v>
      </c>
      <c r="H226" s="8"/>
    </row>
    <row r="227" spans="1:8" customFormat="1" ht="57.6">
      <c r="A227" s="7">
        <v>226</v>
      </c>
      <c r="B227" s="8" t="s">
        <v>373</v>
      </c>
      <c r="C227" s="8" t="s">
        <v>374</v>
      </c>
      <c r="D227" s="8" t="s">
        <v>385</v>
      </c>
      <c r="E227" s="8" t="s">
        <v>384</v>
      </c>
      <c r="F227" s="8" t="s">
        <v>383</v>
      </c>
      <c r="G227" s="8" t="s">
        <v>32</v>
      </c>
      <c r="H227" s="8"/>
    </row>
    <row r="228" spans="1:8" customFormat="1" ht="28.9">
      <c r="A228" s="7">
        <v>227</v>
      </c>
      <c r="B228" s="8" t="s">
        <v>373</v>
      </c>
      <c r="C228" s="8" t="s">
        <v>374</v>
      </c>
      <c r="D228" s="8" t="s">
        <v>386</v>
      </c>
      <c r="E228" s="8" t="s">
        <v>376</v>
      </c>
      <c r="F228" s="8" t="s">
        <v>377</v>
      </c>
      <c r="G228" s="8" t="s">
        <v>32</v>
      </c>
      <c r="H228" s="8"/>
    </row>
    <row r="229" spans="1:8" customFormat="1" ht="28.9">
      <c r="A229" s="7">
        <v>228</v>
      </c>
      <c r="B229" s="8" t="s">
        <v>373</v>
      </c>
      <c r="C229" s="8" t="s">
        <v>374</v>
      </c>
      <c r="D229" s="8" t="s">
        <v>386</v>
      </c>
      <c r="E229" s="8" t="s">
        <v>387</v>
      </c>
      <c r="F229" s="8" t="s">
        <v>377</v>
      </c>
      <c r="G229" s="8" t="s">
        <v>32</v>
      </c>
      <c r="H229" s="8"/>
    </row>
    <row r="230" spans="1:8" customFormat="1" ht="28.9">
      <c r="A230" s="7">
        <v>229</v>
      </c>
      <c r="B230" s="8" t="s">
        <v>373</v>
      </c>
      <c r="C230" s="8" t="s">
        <v>374</v>
      </c>
      <c r="D230" s="8" t="s">
        <v>386</v>
      </c>
      <c r="E230" s="8" t="s">
        <v>378</v>
      </c>
      <c r="F230" s="8" t="s">
        <v>388</v>
      </c>
      <c r="G230" s="8" t="s">
        <v>32</v>
      </c>
      <c r="H230" s="8"/>
    </row>
    <row r="231" spans="1:8" customFormat="1" ht="28.9">
      <c r="A231" s="7">
        <v>230</v>
      </c>
      <c r="B231" s="8" t="s">
        <v>373</v>
      </c>
      <c r="C231" s="8" t="s">
        <v>374</v>
      </c>
      <c r="D231" s="8" t="s">
        <v>389</v>
      </c>
      <c r="E231" s="8" t="s">
        <v>376</v>
      </c>
      <c r="F231" s="8" t="s">
        <v>377</v>
      </c>
      <c r="G231" s="8" t="s">
        <v>32</v>
      </c>
      <c r="H231" s="8"/>
    </row>
    <row r="232" spans="1:8" customFormat="1" ht="28.9">
      <c r="A232" s="7">
        <v>231</v>
      </c>
      <c r="B232" s="8" t="s">
        <v>373</v>
      </c>
      <c r="C232" s="8" t="s">
        <v>374</v>
      </c>
      <c r="D232" s="8" t="s">
        <v>389</v>
      </c>
      <c r="E232" s="8" t="s">
        <v>387</v>
      </c>
      <c r="F232" s="8" t="s">
        <v>377</v>
      </c>
      <c r="G232" s="8" t="s">
        <v>32</v>
      </c>
      <c r="H232" s="8"/>
    </row>
    <row r="233" spans="1:8" customFormat="1" ht="28.9">
      <c r="A233" s="7">
        <v>232</v>
      </c>
      <c r="B233" s="8" t="s">
        <v>373</v>
      </c>
      <c r="C233" s="8" t="s">
        <v>374</v>
      </c>
      <c r="D233" s="8" t="s">
        <v>389</v>
      </c>
      <c r="E233" s="8" t="s">
        <v>378</v>
      </c>
      <c r="F233" s="8" t="s">
        <v>383</v>
      </c>
      <c r="G233" s="8" t="s">
        <v>32</v>
      </c>
      <c r="H233" s="8"/>
    </row>
    <row r="234" spans="1:8" customFormat="1" ht="28.9">
      <c r="A234" s="7">
        <v>233</v>
      </c>
      <c r="B234" s="8" t="s">
        <v>373</v>
      </c>
      <c r="C234" s="8" t="s">
        <v>374</v>
      </c>
      <c r="D234" s="8" t="s">
        <v>390</v>
      </c>
      <c r="E234" s="8" t="s">
        <v>376</v>
      </c>
      <c r="F234" s="8" t="s">
        <v>377</v>
      </c>
      <c r="G234" s="8" t="s">
        <v>32</v>
      </c>
      <c r="H234" s="8"/>
    </row>
    <row r="235" spans="1:8" customFormat="1" ht="28.9">
      <c r="A235" s="7">
        <v>234</v>
      </c>
      <c r="B235" s="8" t="s">
        <v>373</v>
      </c>
      <c r="C235" s="8" t="s">
        <v>374</v>
      </c>
      <c r="D235" s="8" t="s">
        <v>390</v>
      </c>
      <c r="E235" s="8" t="s">
        <v>387</v>
      </c>
      <c r="F235" s="8" t="s">
        <v>377</v>
      </c>
      <c r="G235" s="8" t="s">
        <v>32</v>
      </c>
      <c r="H235" s="8"/>
    </row>
    <row r="236" spans="1:8" customFormat="1" ht="28.9">
      <c r="A236" s="7">
        <v>235</v>
      </c>
      <c r="B236" s="8" t="s">
        <v>373</v>
      </c>
      <c r="C236" s="8" t="s">
        <v>374</v>
      </c>
      <c r="D236" s="8" t="s">
        <v>390</v>
      </c>
      <c r="E236" s="8" t="s">
        <v>378</v>
      </c>
      <c r="F236" s="8" t="s">
        <v>388</v>
      </c>
      <c r="G236" s="8" t="s">
        <v>32</v>
      </c>
      <c r="H236" s="8"/>
    </row>
    <row r="237" spans="1:8" customFormat="1" ht="28.9">
      <c r="A237" s="7">
        <v>236</v>
      </c>
      <c r="B237" s="8" t="s">
        <v>373</v>
      </c>
      <c r="C237" s="8" t="s">
        <v>374</v>
      </c>
      <c r="D237" s="8" t="s">
        <v>391</v>
      </c>
      <c r="E237" s="8" t="s">
        <v>376</v>
      </c>
      <c r="F237" s="8" t="s">
        <v>377</v>
      </c>
      <c r="G237" s="8" t="s">
        <v>32</v>
      </c>
      <c r="H237" s="8"/>
    </row>
    <row r="238" spans="1:8" customFormat="1" ht="57.6">
      <c r="A238" s="7">
        <v>237</v>
      </c>
      <c r="B238" s="8" t="s">
        <v>373</v>
      </c>
      <c r="C238" s="8" t="s">
        <v>374</v>
      </c>
      <c r="D238" s="8" t="s">
        <v>391</v>
      </c>
      <c r="E238" s="8" t="s">
        <v>384</v>
      </c>
      <c r="F238" s="8" t="s">
        <v>383</v>
      </c>
      <c r="G238" s="8" t="s">
        <v>32</v>
      </c>
      <c r="H238" s="8"/>
    </row>
    <row r="239" spans="1:8" customFormat="1" ht="28.9">
      <c r="A239" s="7">
        <v>238</v>
      </c>
      <c r="B239" s="8" t="s">
        <v>373</v>
      </c>
      <c r="C239" s="8" t="s">
        <v>374</v>
      </c>
      <c r="D239" s="8" t="s">
        <v>391</v>
      </c>
      <c r="E239" s="8" t="s">
        <v>387</v>
      </c>
      <c r="F239" s="8" t="s">
        <v>377</v>
      </c>
      <c r="G239" s="8" t="s">
        <v>32</v>
      </c>
      <c r="H239" s="8"/>
    </row>
    <row r="240" spans="1:8" customFormat="1" ht="28.9">
      <c r="A240" s="7">
        <v>239</v>
      </c>
      <c r="B240" s="8" t="s">
        <v>373</v>
      </c>
      <c r="C240" s="8" t="s">
        <v>374</v>
      </c>
      <c r="D240" s="8" t="s">
        <v>391</v>
      </c>
      <c r="E240" s="8" t="s">
        <v>378</v>
      </c>
      <c r="F240" s="8" t="s">
        <v>392</v>
      </c>
      <c r="G240" s="8" t="s">
        <v>32</v>
      </c>
      <c r="H240" s="8"/>
    </row>
    <row r="241" spans="1:8" customFormat="1" ht="28.9">
      <c r="A241" s="7">
        <v>240</v>
      </c>
      <c r="B241" s="8" t="s">
        <v>373</v>
      </c>
      <c r="C241" s="8" t="s">
        <v>374</v>
      </c>
      <c r="D241" s="8" t="s">
        <v>393</v>
      </c>
      <c r="E241" s="8" t="s">
        <v>376</v>
      </c>
      <c r="F241" s="8" t="s">
        <v>377</v>
      </c>
      <c r="G241" s="8" t="s">
        <v>32</v>
      </c>
      <c r="H241" s="8"/>
    </row>
    <row r="242" spans="1:8" customFormat="1" ht="28.9">
      <c r="A242" s="7">
        <v>241</v>
      </c>
      <c r="B242" s="8" t="s">
        <v>373</v>
      </c>
      <c r="C242" s="8" t="s">
        <v>374</v>
      </c>
      <c r="D242" s="8" t="s">
        <v>393</v>
      </c>
      <c r="E242" s="8" t="s">
        <v>387</v>
      </c>
      <c r="F242" s="8" t="s">
        <v>377</v>
      </c>
      <c r="G242" s="8" t="s">
        <v>32</v>
      </c>
      <c r="H242" s="8"/>
    </row>
    <row r="243" spans="1:8" customFormat="1" ht="28.9">
      <c r="A243" s="7">
        <v>242</v>
      </c>
      <c r="B243" s="8" t="s">
        <v>373</v>
      </c>
      <c r="C243" s="8" t="s">
        <v>374</v>
      </c>
      <c r="D243" s="8" t="s">
        <v>393</v>
      </c>
      <c r="E243" s="8" t="s">
        <v>378</v>
      </c>
      <c r="F243" s="8" t="s">
        <v>379</v>
      </c>
      <c r="G243" s="8" t="s">
        <v>32</v>
      </c>
      <c r="H243" s="8"/>
    </row>
    <row r="244" spans="1:8" customFormat="1" ht="57.6">
      <c r="A244" s="7">
        <v>243</v>
      </c>
      <c r="B244" s="8" t="s">
        <v>373</v>
      </c>
      <c r="C244" s="8" t="s">
        <v>374</v>
      </c>
      <c r="D244" s="8" t="s">
        <v>394</v>
      </c>
      <c r="E244" s="8" t="s">
        <v>384</v>
      </c>
      <c r="F244" s="8" t="s">
        <v>377</v>
      </c>
      <c r="G244" s="8" t="s">
        <v>32</v>
      </c>
      <c r="H244" s="8"/>
    </row>
    <row r="245" spans="1:8" customFormat="1" ht="28.9">
      <c r="A245" s="7">
        <v>244</v>
      </c>
      <c r="B245" s="8" t="s">
        <v>373</v>
      </c>
      <c r="C245" s="8" t="s">
        <v>374</v>
      </c>
      <c r="D245" s="8" t="s">
        <v>394</v>
      </c>
      <c r="E245" s="8" t="s">
        <v>378</v>
      </c>
      <c r="F245" s="8" t="s">
        <v>377</v>
      </c>
      <c r="G245" s="8" t="s">
        <v>32</v>
      </c>
      <c r="H245" s="8"/>
    </row>
    <row r="246" spans="1:8" customFormat="1" ht="57.6">
      <c r="A246" s="7">
        <v>245</v>
      </c>
      <c r="B246" s="8" t="s">
        <v>373</v>
      </c>
      <c r="C246" s="8" t="s">
        <v>374</v>
      </c>
      <c r="D246" s="8" t="s">
        <v>395</v>
      </c>
      <c r="E246" s="8" t="s">
        <v>384</v>
      </c>
      <c r="F246" s="8" t="s">
        <v>383</v>
      </c>
      <c r="G246" s="8" t="s">
        <v>32</v>
      </c>
      <c r="H246" s="8"/>
    </row>
    <row r="247" spans="1:8" customFormat="1" ht="28.9">
      <c r="A247" s="7">
        <v>246</v>
      </c>
      <c r="B247" s="8" t="s">
        <v>373</v>
      </c>
      <c r="C247" s="8" t="s">
        <v>374</v>
      </c>
      <c r="D247" s="8" t="s">
        <v>395</v>
      </c>
      <c r="E247" s="8" t="s">
        <v>378</v>
      </c>
      <c r="F247" s="8" t="s">
        <v>383</v>
      </c>
      <c r="G247" s="8" t="s">
        <v>32</v>
      </c>
      <c r="H247" s="8"/>
    </row>
    <row r="248" spans="1:8" customFormat="1" ht="57.6">
      <c r="A248" s="7">
        <v>247</v>
      </c>
      <c r="B248" s="8" t="s">
        <v>373</v>
      </c>
      <c r="C248" s="8" t="s">
        <v>374</v>
      </c>
      <c r="D248" s="8" t="s">
        <v>396</v>
      </c>
      <c r="E248" s="8" t="s">
        <v>384</v>
      </c>
      <c r="F248" s="8" t="s">
        <v>383</v>
      </c>
      <c r="G248" s="8" t="s">
        <v>32</v>
      </c>
      <c r="H248" s="8"/>
    </row>
    <row r="249" spans="1:8" customFormat="1" ht="28.9">
      <c r="A249" s="7">
        <v>248</v>
      </c>
      <c r="B249" s="8" t="s">
        <v>373</v>
      </c>
      <c r="C249" s="8" t="s">
        <v>374</v>
      </c>
      <c r="D249" s="8" t="s">
        <v>396</v>
      </c>
      <c r="E249" s="8" t="s">
        <v>378</v>
      </c>
      <c r="F249" s="8" t="s">
        <v>392</v>
      </c>
      <c r="G249" s="8" t="s">
        <v>32</v>
      </c>
      <c r="H249" s="8"/>
    </row>
    <row r="250" spans="1:8" customFormat="1" ht="57.6">
      <c r="A250" s="7">
        <v>249</v>
      </c>
      <c r="B250" s="8" t="s">
        <v>373</v>
      </c>
      <c r="C250" s="8" t="s">
        <v>374</v>
      </c>
      <c r="D250" s="8" t="s">
        <v>397</v>
      </c>
      <c r="E250" s="8" t="s">
        <v>384</v>
      </c>
      <c r="F250" s="8" t="s">
        <v>383</v>
      </c>
      <c r="G250" s="8" t="s">
        <v>32</v>
      </c>
      <c r="H250" s="8"/>
    </row>
    <row r="251" spans="1:8" customFormat="1" ht="28.9">
      <c r="A251" s="7">
        <v>250</v>
      </c>
      <c r="B251" s="8" t="s">
        <v>373</v>
      </c>
      <c r="C251" s="8" t="s">
        <v>374</v>
      </c>
      <c r="D251" s="8" t="s">
        <v>397</v>
      </c>
      <c r="E251" s="8" t="s">
        <v>378</v>
      </c>
      <c r="F251" s="8" t="s">
        <v>379</v>
      </c>
      <c r="G251" s="8" t="s">
        <v>32</v>
      </c>
      <c r="H251" s="8"/>
    </row>
    <row r="252" spans="1:8" customFormat="1" ht="57.6">
      <c r="A252" s="7">
        <v>251</v>
      </c>
      <c r="B252" s="8" t="s">
        <v>373</v>
      </c>
      <c r="C252" s="8" t="s">
        <v>374</v>
      </c>
      <c r="D252" s="8" t="s">
        <v>398</v>
      </c>
      <c r="E252" s="8" t="s">
        <v>384</v>
      </c>
      <c r="F252" s="8" t="s">
        <v>383</v>
      </c>
      <c r="G252" s="8" t="s">
        <v>32</v>
      </c>
      <c r="H252" s="8"/>
    </row>
    <row r="253" spans="1:8" customFormat="1" ht="28.9">
      <c r="A253" s="7">
        <v>252</v>
      </c>
      <c r="B253" s="8" t="s">
        <v>373</v>
      </c>
      <c r="C253" s="8" t="s">
        <v>374</v>
      </c>
      <c r="D253" s="8" t="s">
        <v>398</v>
      </c>
      <c r="E253" s="8" t="s">
        <v>378</v>
      </c>
      <c r="F253" s="8" t="s">
        <v>377</v>
      </c>
      <c r="G253" s="8" t="s">
        <v>32</v>
      </c>
      <c r="H253" s="8"/>
    </row>
    <row r="254" spans="1:8" customFormat="1" ht="57.6">
      <c r="A254" s="7">
        <v>253</v>
      </c>
      <c r="B254" s="8" t="s">
        <v>373</v>
      </c>
      <c r="C254" s="8" t="s">
        <v>374</v>
      </c>
      <c r="D254" s="8" t="s">
        <v>399</v>
      </c>
      <c r="E254" s="8" t="s">
        <v>384</v>
      </c>
      <c r="F254" s="8" t="s">
        <v>383</v>
      </c>
      <c r="G254" s="8" t="s">
        <v>32</v>
      </c>
      <c r="H254" s="8"/>
    </row>
    <row r="255" spans="1:8" customFormat="1" ht="28.9">
      <c r="A255" s="7">
        <v>254</v>
      </c>
      <c r="B255" s="8" t="s">
        <v>373</v>
      </c>
      <c r="C255" s="8" t="s">
        <v>374</v>
      </c>
      <c r="D255" s="8" t="s">
        <v>399</v>
      </c>
      <c r="E255" s="8" t="s">
        <v>378</v>
      </c>
      <c r="F255" s="8" t="s">
        <v>379</v>
      </c>
      <c r="G255" s="8" t="s">
        <v>32</v>
      </c>
      <c r="H255" s="8"/>
    </row>
    <row r="256" spans="1:8" customFormat="1" ht="57.6">
      <c r="A256" s="7">
        <v>255</v>
      </c>
      <c r="B256" s="8" t="s">
        <v>373</v>
      </c>
      <c r="C256" s="8" t="s">
        <v>374</v>
      </c>
      <c r="D256" s="8" t="s">
        <v>400</v>
      </c>
      <c r="E256" s="8" t="s">
        <v>384</v>
      </c>
      <c r="F256" s="8" t="s">
        <v>383</v>
      </c>
      <c r="G256" s="8" t="s">
        <v>32</v>
      </c>
      <c r="H256" s="8"/>
    </row>
    <row r="257" spans="1:8" customFormat="1" ht="28.9">
      <c r="A257" s="7">
        <v>256</v>
      </c>
      <c r="B257" s="8" t="s">
        <v>373</v>
      </c>
      <c r="C257" s="8" t="s">
        <v>374</v>
      </c>
      <c r="D257" s="8" t="s">
        <v>400</v>
      </c>
      <c r="E257" s="8" t="s">
        <v>378</v>
      </c>
      <c r="F257" s="8" t="s">
        <v>379</v>
      </c>
      <c r="G257" s="8" t="s">
        <v>32</v>
      </c>
      <c r="H257" s="8"/>
    </row>
    <row r="258" spans="1:8" customFormat="1" ht="57.6">
      <c r="A258" s="7">
        <v>257</v>
      </c>
      <c r="B258" s="8" t="s">
        <v>373</v>
      </c>
      <c r="C258" s="8" t="s">
        <v>374</v>
      </c>
      <c r="D258" s="8" t="s">
        <v>401</v>
      </c>
      <c r="E258" s="8" t="s">
        <v>384</v>
      </c>
      <c r="F258" s="8" t="s">
        <v>383</v>
      </c>
      <c r="G258" s="8" t="s">
        <v>32</v>
      </c>
      <c r="H258" s="8"/>
    </row>
    <row r="259" spans="1:8" customFormat="1" ht="28.9">
      <c r="A259" s="7">
        <v>258</v>
      </c>
      <c r="B259" s="8" t="s">
        <v>373</v>
      </c>
      <c r="C259" s="8" t="s">
        <v>374</v>
      </c>
      <c r="D259" s="8" t="s">
        <v>401</v>
      </c>
      <c r="E259" s="8" t="s">
        <v>378</v>
      </c>
      <c r="F259" s="8" t="s">
        <v>379</v>
      </c>
      <c r="G259" s="8" t="s">
        <v>32</v>
      </c>
      <c r="H259" s="8"/>
    </row>
    <row r="260" spans="1:8" customFormat="1" ht="57.6">
      <c r="A260" s="7">
        <v>259</v>
      </c>
      <c r="B260" s="8" t="s">
        <v>373</v>
      </c>
      <c r="C260" s="8" t="s">
        <v>374</v>
      </c>
      <c r="D260" s="8" t="s">
        <v>402</v>
      </c>
      <c r="E260" s="8" t="s">
        <v>384</v>
      </c>
      <c r="F260" s="8" t="s">
        <v>383</v>
      </c>
      <c r="G260" s="8" t="s">
        <v>32</v>
      </c>
      <c r="H260" s="8"/>
    </row>
    <row r="261" spans="1:8" customFormat="1" ht="28.9">
      <c r="A261" s="7">
        <v>260</v>
      </c>
      <c r="B261" s="8" t="s">
        <v>373</v>
      </c>
      <c r="C261" s="8" t="s">
        <v>374</v>
      </c>
      <c r="D261" s="8" t="s">
        <v>403</v>
      </c>
      <c r="E261" s="8" t="s">
        <v>382</v>
      </c>
      <c r="F261" s="8" t="s">
        <v>383</v>
      </c>
      <c r="G261" s="8" t="s">
        <v>32</v>
      </c>
      <c r="H261" s="8"/>
    </row>
    <row r="262" spans="1:8" customFormat="1" ht="57.6">
      <c r="A262" s="7">
        <v>261</v>
      </c>
      <c r="B262" s="8" t="s">
        <v>373</v>
      </c>
      <c r="C262" s="8" t="s">
        <v>374</v>
      </c>
      <c r="D262" s="8" t="s">
        <v>403</v>
      </c>
      <c r="E262" s="8" t="s">
        <v>384</v>
      </c>
      <c r="F262" s="8" t="s">
        <v>383</v>
      </c>
      <c r="G262" s="8" t="s">
        <v>32</v>
      </c>
      <c r="H262" s="8"/>
    </row>
    <row r="263" spans="1:8" customFormat="1" ht="28.9">
      <c r="A263" s="7">
        <v>262</v>
      </c>
      <c r="B263" s="8" t="s">
        <v>373</v>
      </c>
      <c r="C263" s="8" t="s">
        <v>374</v>
      </c>
      <c r="D263" s="8" t="s">
        <v>404</v>
      </c>
      <c r="E263" s="8" t="s">
        <v>381</v>
      </c>
      <c r="F263" s="8" t="s">
        <v>377</v>
      </c>
      <c r="G263" s="8" t="s">
        <v>32</v>
      </c>
      <c r="H263" s="8"/>
    </row>
    <row r="264" spans="1:8" customFormat="1" ht="57.6">
      <c r="A264" s="7">
        <v>263</v>
      </c>
      <c r="B264" s="8" t="s">
        <v>373</v>
      </c>
      <c r="C264" s="8" t="s">
        <v>374</v>
      </c>
      <c r="D264" s="8" t="s">
        <v>404</v>
      </c>
      <c r="E264" s="8" t="s">
        <v>384</v>
      </c>
      <c r="F264" s="8" t="s">
        <v>383</v>
      </c>
      <c r="G264" s="8" t="s">
        <v>12</v>
      </c>
      <c r="H264" s="8" t="s">
        <v>405</v>
      </c>
    </row>
    <row r="265" spans="1:8" customFormat="1" ht="28.9">
      <c r="A265" s="7">
        <v>264</v>
      </c>
      <c r="B265" s="8" t="s">
        <v>373</v>
      </c>
      <c r="C265" s="8" t="s">
        <v>374</v>
      </c>
      <c r="D265" s="8" t="s">
        <v>406</v>
      </c>
      <c r="E265" s="8" t="s">
        <v>382</v>
      </c>
      <c r="F265" s="8" t="s">
        <v>383</v>
      </c>
      <c r="G265" s="8" t="s">
        <v>32</v>
      </c>
      <c r="H265" s="8"/>
    </row>
    <row r="266" spans="1:8" customFormat="1" ht="28.9">
      <c r="A266" s="7">
        <v>265</v>
      </c>
      <c r="B266" s="8" t="s">
        <v>373</v>
      </c>
      <c r="C266" s="8" t="s">
        <v>374</v>
      </c>
      <c r="D266" s="8" t="s">
        <v>407</v>
      </c>
      <c r="E266" s="8" t="s">
        <v>381</v>
      </c>
      <c r="F266" s="8" t="s">
        <v>408</v>
      </c>
      <c r="G266" s="8" t="s">
        <v>32</v>
      </c>
      <c r="H266" s="8"/>
    </row>
    <row r="267" spans="1:8" customFormat="1" ht="57.6">
      <c r="A267" s="7">
        <v>266</v>
      </c>
      <c r="B267" s="8" t="s">
        <v>373</v>
      </c>
      <c r="C267" s="8" t="s">
        <v>374</v>
      </c>
      <c r="D267" s="8" t="s">
        <v>407</v>
      </c>
      <c r="E267" s="8" t="s">
        <v>384</v>
      </c>
      <c r="F267" s="8" t="s">
        <v>383</v>
      </c>
      <c r="G267" s="8" t="s">
        <v>12</v>
      </c>
      <c r="H267" s="8" t="s">
        <v>405</v>
      </c>
    </row>
    <row r="268" spans="1:8" customFormat="1" ht="57.6">
      <c r="A268" s="7">
        <v>267</v>
      </c>
      <c r="B268" s="8" t="s">
        <v>373</v>
      </c>
      <c r="C268" s="8" t="s">
        <v>374</v>
      </c>
      <c r="D268" s="8" t="s">
        <v>409</v>
      </c>
      <c r="E268" s="8" t="s">
        <v>384</v>
      </c>
      <c r="F268" s="8" t="s">
        <v>383</v>
      </c>
      <c r="G268" s="8" t="s">
        <v>32</v>
      </c>
      <c r="H268" s="8"/>
    </row>
    <row r="269" spans="1:8" customFormat="1" ht="28.9">
      <c r="A269" s="7">
        <v>268</v>
      </c>
      <c r="B269" s="8" t="s">
        <v>373</v>
      </c>
      <c r="C269" s="8" t="s">
        <v>374</v>
      </c>
      <c r="D269" s="8" t="s">
        <v>410</v>
      </c>
      <c r="E269" s="8" t="s">
        <v>381</v>
      </c>
      <c r="F269" s="8" t="s">
        <v>411</v>
      </c>
      <c r="G269" s="8" t="s">
        <v>32</v>
      </c>
      <c r="H269" s="8"/>
    </row>
    <row r="270" spans="1:8" customFormat="1" ht="43.15">
      <c r="A270" s="7">
        <v>269</v>
      </c>
      <c r="B270" s="8" t="s">
        <v>373</v>
      </c>
      <c r="C270" s="8" t="s">
        <v>374</v>
      </c>
      <c r="D270" s="8" t="s">
        <v>410</v>
      </c>
      <c r="E270" s="8" t="s">
        <v>412</v>
      </c>
      <c r="F270" s="8"/>
      <c r="G270" s="8" t="s">
        <v>12</v>
      </c>
      <c r="H270" s="8" t="s">
        <v>413</v>
      </c>
    </row>
    <row r="271" spans="1:8" customFormat="1" ht="57.6">
      <c r="A271" s="7">
        <v>270</v>
      </c>
      <c r="B271" s="8" t="s">
        <v>373</v>
      </c>
      <c r="C271" s="8" t="s">
        <v>374</v>
      </c>
      <c r="D271" s="8" t="s">
        <v>410</v>
      </c>
      <c r="E271" s="8" t="s">
        <v>384</v>
      </c>
      <c r="F271" s="8" t="s">
        <v>377</v>
      </c>
      <c r="G271" s="8" t="s">
        <v>32</v>
      </c>
      <c r="H271" s="8"/>
    </row>
    <row r="272" spans="1:8" customFormat="1" ht="28.9">
      <c r="A272" s="7">
        <v>271</v>
      </c>
      <c r="B272" s="8" t="s">
        <v>373</v>
      </c>
      <c r="C272" s="8" t="s">
        <v>374</v>
      </c>
      <c r="D272" s="8" t="s">
        <v>410</v>
      </c>
      <c r="E272" s="8" t="s">
        <v>414</v>
      </c>
      <c r="F272" s="8"/>
      <c r="G272" s="8" t="s">
        <v>12</v>
      </c>
      <c r="H272" s="8" t="s">
        <v>415</v>
      </c>
    </row>
    <row r="273" spans="1:8" customFormat="1" ht="28.9">
      <c r="A273" s="7">
        <v>272</v>
      </c>
      <c r="B273" s="8" t="s">
        <v>373</v>
      </c>
      <c r="C273" s="8" t="s">
        <v>374</v>
      </c>
      <c r="D273" s="8" t="s">
        <v>410</v>
      </c>
      <c r="E273" s="8" t="s">
        <v>378</v>
      </c>
      <c r="F273" s="8" t="s">
        <v>379</v>
      </c>
      <c r="G273" s="8" t="s">
        <v>32</v>
      </c>
      <c r="H273" s="8"/>
    </row>
    <row r="274" spans="1:8" customFormat="1" ht="57.6">
      <c r="A274" s="7">
        <v>273</v>
      </c>
      <c r="B274" s="8" t="s">
        <v>373</v>
      </c>
      <c r="C274" s="8" t="s">
        <v>374</v>
      </c>
      <c r="D274" s="8" t="s">
        <v>416</v>
      </c>
      <c r="E274" s="8" t="s">
        <v>384</v>
      </c>
      <c r="F274" s="8" t="s">
        <v>383</v>
      </c>
      <c r="G274" s="8" t="s">
        <v>32</v>
      </c>
      <c r="H274" s="8"/>
    </row>
    <row r="275" spans="1:8" customFormat="1" ht="57.6">
      <c r="A275" s="7">
        <v>274</v>
      </c>
      <c r="B275" s="8" t="s">
        <v>373</v>
      </c>
      <c r="C275" s="8" t="s">
        <v>374</v>
      </c>
      <c r="D275" s="8" t="s">
        <v>417</v>
      </c>
      <c r="E275" s="8" t="s">
        <v>384</v>
      </c>
      <c r="F275" s="8" t="s">
        <v>383</v>
      </c>
      <c r="G275" s="8" t="s">
        <v>32</v>
      </c>
      <c r="H275" s="8"/>
    </row>
    <row r="276" spans="1:8" customFormat="1" ht="28.9">
      <c r="A276" s="7">
        <v>275</v>
      </c>
      <c r="B276" s="8" t="s">
        <v>373</v>
      </c>
      <c r="C276" s="8" t="s">
        <v>374</v>
      </c>
      <c r="D276" s="8" t="s">
        <v>417</v>
      </c>
      <c r="E276" s="8" t="s">
        <v>378</v>
      </c>
      <c r="F276" s="8" t="s">
        <v>388</v>
      </c>
      <c r="G276" s="8" t="s">
        <v>32</v>
      </c>
      <c r="H276" s="8"/>
    </row>
    <row r="277" spans="1:8" customFormat="1" ht="28.9">
      <c r="A277" s="7">
        <v>276</v>
      </c>
      <c r="B277" s="8" t="s">
        <v>373</v>
      </c>
      <c r="C277" s="8" t="s">
        <v>374</v>
      </c>
      <c r="D277" s="8" t="s">
        <v>418</v>
      </c>
      <c r="E277" s="8" t="s">
        <v>381</v>
      </c>
      <c r="F277" s="8" t="s">
        <v>377</v>
      </c>
      <c r="G277" s="8" t="s">
        <v>32</v>
      </c>
      <c r="H277" s="8"/>
    </row>
    <row r="278" spans="1:8" customFormat="1" ht="28.9">
      <c r="A278" s="7">
        <v>277</v>
      </c>
      <c r="B278" s="8" t="s">
        <v>373</v>
      </c>
      <c r="C278" s="8" t="s">
        <v>374</v>
      </c>
      <c r="D278" s="8" t="s">
        <v>418</v>
      </c>
      <c r="E278" s="8" t="s">
        <v>382</v>
      </c>
      <c r="F278" s="8" t="s">
        <v>383</v>
      </c>
      <c r="G278" s="8" t="s">
        <v>32</v>
      </c>
      <c r="H278" s="8"/>
    </row>
    <row r="279" spans="1:8" customFormat="1" ht="57.6">
      <c r="A279" s="7">
        <v>278</v>
      </c>
      <c r="B279" s="8" t="s">
        <v>373</v>
      </c>
      <c r="C279" s="8" t="s">
        <v>374</v>
      </c>
      <c r="D279" s="8" t="s">
        <v>418</v>
      </c>
      <c r="E279" s="8" t="s">
        <v>384</v>
      </c>
      <c r="F279" s="8" t="s">
        <v>383</v>
      </c>
      <c r="G279" s="8" t="s">
        <v>32</v>
      </c>
      <c r="H279" s="8"/>
    </row>
    <row r="280" spans="1:8" customFormat="1" ht="28.9">
      <c r="A280" s="7">
        <v>279</v>
      </c>
      <c r="B280" s="8" t="s">
        <v>373</v>
      </c>
      <c r="C280" s="8" t="s">
        <v>374</v>
      </c>
      <c r="D280" s="8" t="s">
        <v>419</v>
      </c>
      <c r="E280" s="8" t="s">
        <v>381</v>
      </c>
      <c r="F280" s="8" t="s">
        <v>383</v>
      </c>
      <c r="G280" s="8" t="s">
        <v>32</v>
      </c>
      <c r="H280" s="8"/>
    </row>
    <row r="281" spans="1:8" customFormat="1" ht="57.6">
      <c r="A281" s="7">
        <v>280</v>
      </c>
      <c r="B281" s="8" t="s">
        <v>373</v>
      </c>
      <c r="C281" s="8" t="s">
        <v>374</v>
      </c>
      <c r="D281" s="8" t="s">
        <v>419</v>
      </c>
      <c r="E281" s="8" t="s">
        <v>384</v>
      </c>
      <c r="F281" s="8" t="s">
        <v>383</v>
      </c>
      <c r="G281" s="8" t="s">
        <v>32</v>
      </c>
      <c r="H281" s="8"/>
    </row>
    <row r="282" spans="1:8" customFormat="1" ht="28.9">
      <c r="A282" s="7">
        <v>281</v>
      </c>
      <c r="B282" s="8" t="s">
        <v>373</v>
      </c>
      <c r="C282" s="8" t="s">
        <v>374</v>
      </c>
      <c r="D282" s="8" t="s">
        <v>420</v>
      </c>
      <c r="E282" s="8" t="s">
        <v>381</v>
      </c>
      <c r="F282" s="8" t="s">
        <v>377</v>
      </c>
      <c r="G282" s="8" t="s">
        <v>32</v>
      </c>
      <c r="H282" s="8"/>
    </row>
    <row r="283" spans="1:8" customFormat="1" ht="57.6">
      <c r="A283" s="7">
        <v>282</v>
      </c>
      <c r="B283" s="8" t="s">
        <v>373</v>
      </c>
      <c r="C283" s="8" t="s">
        <v>374</v>
      </c>
      <c r="D283" s="8" t="s">
        <v>420</v>
      </c>
      <c r="E283" s="8" t="s">
        <v>384</v>
      </c>
      <c r="F283" s="8" t="s">
        <v>377</v>
      </c>
      <c r="G283" s="8" t="s">
        <v>12</v>
      </c>
      <c r="H283" s="8" t="s">
        <v>405</v>
      </c>
    </row>
    <row r="284" spans="1:8" customFormat="1" ht="28.9">
      <c r="A284" s="7">
        <v>283</v>
      </c>
      <c r="B284" s="8" t="s">
        <v>373</v>
      </c>
      <c r="C284" s="8" t="s">
        <v>374</v>
      </c>
      <c r="D284" s="8" t="s">
        <v>421</v>
      </c>
      <c r="E284" s="8" t="s">
        <v>381</v>
      </c>
      <c r="F284" s="8" t="s">
        <v>392</v>
      </c>
      <c r="G284" s="8" t="s">
        <v>32</v>
      </c>
      <c r="H284" s="8"/>
    </row>
    <row r="285" spans="1:8" customFormat="1" ht="57.6">
      <c r="A285" s="7">
        <v>284</v>
      </c>
      <c r="B285" s="8" t="s">
        <v>373</v>
      </c>
      <c r="C285" s="8" t="s">
        <v>374</v>
      </c>
      <c r="D285" s="8" t="s">
        <v>421</v>
      </c>
      <c r="E285" s="8" t="s">
        <v>384</v>
      </c>
      <c r="F285" s="8" t="s">
        <v>377</v>
      </c>
      <c r="G285" s="8" t="s">
        <v>12</v>
      </c>
      <c r="H285" s="8" t="s">
        <v>405</v>
      </c>
    </row>
    <row r="286" spans="1:8" customFormat="1" ht="28.9">
      <c r="A286" s="7">
        <v>285</v>
      </c>
      <c r="B286" s="8" t="s">
        <v>373</v>
      </c>
      <c r="C286" s="8" t="s">
        <v>374</v>
      </c>
      <c r="D286" s="8" t="s">
        <v>422</v>
      </c>
      <c r="E286" s="8" t="s">
        <v>381</v>
      </c>
      <c r="F286" s="8" t="s">
        <v>379</v>
      </c>
      <c r="G286" s="8" t="s">
        <v>32</v>
      </c>
      <c r="H286" s="8"/>
    </row>
    <row r="287" spans="1:8" customFormat="1" ht="57.6">
      <c r="A287" s="7">
        <v>286</v>
      </c>
      <c r="B287" s="8" t="s">
        <v>373</v>
      </c>
      <c r="C287" s="8" t="s">
        <v>374</v>
      </c>
      <c r="D287" s="8" t="s">
        <v>422</v>
      </c>
      <c r="E287" s="8" t="s">
        <v>384</v>
      </c>
      <c r="F287" s="8" t="s">
        <v>383</v>
      </c>
      <c r="G287" s="8" t="s">
        <v>12</v>
      </c>
      <c r="H287" s="8" t="s">
        <v>405</v>
      </c>
    </row>
    <row r="288" spans="1:8" customFormat="1" ht="57.6">
      <c r="A288" s="7">
        <v>287</v>
      </c>
      <c r="B288" s="8" t="s">
        <v>373</v>
      </c>
      <c r="C288" s="8" t="s">
        <v>374</v>
      </c>
      <c r="D288" s="8" t="s">
        <v>423</v>
      </c>
      <c r="E288" s="8" t="s">
        <v>384</v>
      </c>
      <c r="F288" s="8" t="s">
        <v>377</v>
      </c>
      <c r="G288" s="8" t="s">
        <v>32</v>
      </c>
      <c r="H288" s="8"/>
    </row>
    <row r="289" spans="1:8" customFormat="1" ht="28.9">
      <c r="A289" s="7">
        <v>288</v>
      </c>
      <c r="B289" s="8" t="s">
        <v>373</v>
      </c>
      <c r="C289" s="8" t="s">
        <v>374</v>
      </c>
      <c r="D289" s="8" t="s">
        <v>423</v>
      </c>
      <c r="E289" s="8" t="s">
        <v>378</v>
      </c>
      <c r="F289" s="8" t="s">
        <v>392</v>
      </c>
      <c r="G289" s="8" t="s">
        <v>32</v>
      </c>
      <c r="H289" s="8"/>
    </row>
    <row r="290" spans="1:8" customFormat="1" ht="57.6">
      <c r="A290" s="7">
        <v>289</v>
      </c>
      <c r="B290" s="8" t="s">
        <v>373</v>
      </c>
      <c r="C290" s="8" t="s">
        <v>374</v>
      </c>
      <c r="D290" s="8" t="s">
        <v>424</v>
      </c>
      <c r="E290" s="8" t="s">
        <v>384</v>
      </c>
      <c r="F290" s="8" t="s">
        <v>377</v>
      </c>
      <c r="G290" s="8" t="s">
        <v>32</v>
      </c>
      <c r="H290" s="8"/>
    </row>
    <row r="291" spans="1:8" customFormat="1" ht="28.9">
      <c r="A291" s="7">
        <v>290</v>
      </c>
      <c r="B291" s="8" t="s">
        <v>373</v>
      </c>
      <c r="C291" s="8" t="s">
        <v>374</v>
      </c>
      <c r="D291" s="8" t="s">
        <v>424</v>
      </c>
      <c r="E291" s="8" t="s">
        <v>378</v>
      </c>
      <c r="F291" s="8" t="s">
        <v>379</v>
      </c>
      <c r="G291" s="8" t="s">
        <v>32</v>
      </c>
      <c r="H291" s="8"/>
    </row>
    <row r="292" spans="1:8" customFormat="1" ht="28.9">
      <c r="A292" s="7">
        <v>291</v>
      </c>
      <c r="B292" s="8" t="s">
        <v>425</v>
      </c>
      <c r="C292" s="8" t="s">
        <v>426</v>
      </c>
      <c r="D292" s="8" t="s">
        <v>427</v>
      </c>
      <c r="E292" s="8" t="s">
        <v>428</v>
      </c>
      <c r="F292" s="8"/>
      <c r="G292" s="8" t="s">
        <v>12</v>
      </c>
      <c r="H292" s="8" t="s">
        <v>429</v>
      </c>
    </row>
    <row r="293" spans="1:8" customFormat="1" ht="43.15">
      <c r="A293" s="7">
        <v>292</v>
      </c>
      <c r="B293" s="8" t="s">
        <v>430</v>
      </c>
      <c r="C293" s="8" t="s">
        <v>353</v>
      </c>
      <c r="D293" s="8" t="s">
        <v>430</v>
      </c>
      <c r="E293" s="8" t="s">
        <v>368</v>
      </c>
      <c r="F293" s="8"/>
      <c r="G293" s="8" t="s">
        <v>12</v>
      </c>
      <c r="H293" s="8" t="s">
        <v>369</v>
      </c>
    </row>
    <row r="294" spans="1:8" customFormat="1" ht="14.45">
      <c r="A294" s="7">
        <v>293</v>
      </c>
      <c r="B294" s="8" t="s">
        <v>352</v>
      </c>
      <c r="C294" s="8" t="s">
        <v>353</v>
      </c>
      <c r="D294" s="8" t="s">
        <v>357</v>
      </c>
      <c r="E294" s="8" t="s">
        <v>431</v>
      </c>
      <c r="F294" s="8"/>
      <c r="G294" s="8" t="s">
        <v>12</v>
      </c>
      <c r="H294" s="8" t="s">
        <v>362</v>
      </c>
    </row>
    <row r="295" spans="1:8" customFormat="1" ht="14.45">
      <c r="A295" s="7">
        <v>294</v>
      </c>
      <c r="B295" s="8" t="s">
        <v>352</v>
      </c>
      <c r="C295" s="8" t="s">
        <v>353</v>
      </c>
      <c r="D295" s="8" t="s">
        <v>360</v>
      </c>
      <c r="E295" s="8" t="s">
        <v>431</v>
      </c>
      <c r="F295" s="8"/>
      <c r="G295" s="8" t="s">
        <v>12</v>
      </c>
      <c r="H295" s="8" t="s">
        <v>362</v>
      </c>
    </row>
    <row r="296" spans="1:8" customFormat="1" ht="14.45">
      <c r="A296" s="7">
        <v>295</v>
      </c>
      <c r="B296" s="8" t="s">
        <v>352</v>
      </c>
      <c r="C296" s="8" t="s">
        <v>353</v>
      </c>
      <c r="D296" s="8" t="s">
        <v>363</v>
      </c>
      <c r="E296" s="8" t="s">
        <v>431</v>
      </c>
      <c r="F296" s="8"/>
      <c r="G296" s="8" t="s">
        <v>12</v>
      </c>
      <c r="H296" s="8" t="s">
        <v>362</v>
      </c>
    </row>
    <row r="297" spans="1:8" customFormat="1" ht="43.15">
      <c r="A297" s="7">
        <v>296</v>
      </c>
      <c r="B297" s="8" t="s">
        <v>267</v>
      </c>
      <c r="C297" s="8" t="s">
        <v>268</v>
      </c>
      <c r="D297" s="8" t="s">
        <v>432</v>
      </c>
      <c r="E297" s="8" t="s">
        <v>270</v>
      </c>
      <c r="F297" s="8"/>
      <c r="G297" s="8" t="s">
        <v>12</v>
      </c>
      <c r="H297" s="8" t="s">
        <v>433</v>
      </c>
    </row>
    <row r="298" spans="1:8" customFormat="1" ht="43.15">
      <c r="A298" s="7">
        <v>297</v>
      </c>
      <c r="B298" s="8" t="s">
        <v>434</v>
      </c>
      <c r="C298" s="8" t="s">
        <v>435</v>
      </c>
      <c r="D298" s="8" t="s">
        <v>436</v>
      </c>
      <c r="E298" s="8" t="s">
        <v>437</v>
      </c>
      <c r="F298" s="8"/>
      <c r="G298" s="8" t="s">
        <v>12</v>
      </c>
      <c r="H298" s="8" t="s">
        <v>438</v>
      </c>
    </row>
    <row r="299" spans="1:8" customFormat="1" ht="43.15">
      <c r="A299" s="7">
        <v>298</v>
      </c>
      <c r="B299" s="8" t="s">
        <v>434</v>
      </c>
      <c r="C299" s="8" t="s">
        <v>435</v>
      </c>
      <c r="D299" s="8" t="s">
        <v>436</v>
      </c>
      <c r="E299" s="8" t="s">
        <v>437</v>
      </c>
      <c r="F299" s="8"/>
      <c r="G299" s="8" t="s">
        <v>12</v>
      </c>
      <c r="H299" s="8" t="s">
        <v>438</v>
      </c>
    </row>
    <row r="300" spans="1:8" customFormat="1" ht="43.15">
      <c r="A300" s="7">
        <v>299</v>
      </c>
      <c r="B300" s="8" t="s">
        <v>434</v>
      </c>
      <c r="C300" s="8" t="s">
        <v>435</v>
      </c>
      <c r="D300" s="8" t="s">
        <v>436</v>
      </c>
      <c r="E300" s="8" t="s">
        <v>437</v>
      </c>
      <c r="F300" s="8"/>
      <c r="G300" s="8" t="s">
        <v>12</v>
      </c>
      <c r="H300" s="8" t="s">
        <v>438</v>
      </c>
    </row>
    <row r="301" spans="1:8" customFormat="1" ht="43.15">
      <c r="A301" s="7">
        <v>300</v>
      </c>
      <c r="B301" s="8" t="s">
        <v>434</v>
      </c>
      <c r="C301" s="8" t="s">
        <v>435</v>
      </c>
      <c r="D301" s="8" t="s">
        <v>436</v>
      </c>
      <c r="E301" s="8" t="s">
        <v>437</v>
      </c>
      <c r="F301" s="8"/>
      <c r="G301" s="8" t="s">
        <v>12</v>
      </c>
      <c r="H301" s="8" t="s">
        <v>438</v>
      </c>
    </row>
    <row r="302" spans="1:8" customFormat="1" ht="43.15">
      <c r="A302" s="7">
        <v>301</v>
      </c>
      <c r="B302" s="8" t="s">
        <v>434</v>
      </c>
      <c r="C302" s="8" t="s">
        <v>435</v>
      </c>
      <c r="D302" s="8" t="s">
        <v>436</v>
      </c>
      <c r="E302" s="8" t="s">
        <v>437</v>
      </c>
      <c r="F302" s="8"/>
      <c r="G302" s="8" t="s">
        <v>12</v>
      </c>
      <c r="H302" s="8" t="s">
        <v>438</v>
      </c>
    </row>
    <row r="303" spans="1:8" customFormat="1" ht="43.15">
      <c r="A303" s="7">
        <v>302</v>
      </c>
      <c r="B303" s="8" t="s">
        <v>434</v>
      </c>
      <c r="C303" s="8" t="s">
        <v>435</v>
      </c>
      <c r="D303" s="8" t="s">
        <v>439</v>
      </c>
      <c r="E303" s="8" t="s">
        <v>275</v>
      </c>
      <c r="F303" s="8"/>
      <c r="G303" s="8" t="s">
        <v>12</v>
      </c>
      <c r="H303" s="8" t="s">
        <v>276</v>
      </c>
    </row>
    <row r="304" spans="1:8" customFormat="1" ht="43.15">
      <c r="A304" s="7">
        <v>303</v>
      </c>
      <c r="B304" s="8" t="s">
        <v>267</v>
      </c>
      <c r="C304" s="8" t="s">
        <v>268</v>
      </c>
      <c r="D304" s="8" t="s">
        <v>432</v>
      </c>
      <c r="E304" s="8" t="s">
        <v>270</v>
      </c>
      <c r="F304" s="8"/>
      <c r="G304" s="8" t="s">
        <v>12</v>
      </c>
      <c r="H304" s="8" t="s">
        <v>440</v>
      </c>
    </row>
    <row r="305" spans="1:8" customFormat="1" ht="43.15">
      <c r="A305" s="7">
        <v>304</v>
      </c>
      <c r="B305" s="8" t="s">
        <v>267</v>
      </c>
      <c r="C305" s="8" t="s">
        <v>268</v>
      </c>
      <c r="D305" s="8" t="s">
        <v>441</v>
      </c>
      <c r="E305" s="8" t="s">
        <v>270</v>
      </c>
      <c r="F305" s="8"/>
      <c r="G305" s="8" t="s">
        <v>12</v>
      </c>
      <c r="H305" s="8" t="s">
        <v>433</v>
      </c>
    </row>
    <row r="306" spans="1:8" customFormat="1" ht="43.15">
      <c r="A306" s="7">
        <v>305</v>
      </c>
      <c r="B306" s="8" t="s">
        <v>267</v>
      </c>
      <c r="C306" s="8" t="s">
        <v>268</v>
      </c>
      <c r="D306" s="8" t="s">
        <v>441</v>
      </c>
      <c r="E306" s="8" t="s">
        <v>270</v>
      </c>
      <c r="F306" s="8"/>
      <c r="G306" s="8" t="s">
        <v>12</v>
      </c>
      <c r="H306" s="8" t="s">
        <v>442</v>
      </c>
    </row>
    <row r="307" spans="1:8" customFormat="1" ht="43.15">
      <c r="A307" s="7">
        <v>306</v>
      </c>
      <c r="B307" s="8" t="s">
        <v>267</v>
      </c>
      <c r="C307" s="8" t="s">
        <v>268</v>
      </c>
      <c r="D307" s="8" t="s">
        <v>443</v>
      </c>
      <c r="E307" s="8" t="s">
        <v>270</v>
      </c>
      <c r="F307" s="8"/>
      <c r="G307" s="8" t="s">
        <v>12</v>
      </c>
      <c r="H307" s="8" t="s">
        <v>433</v>
      </c>
    </row>
    <row r="308" spans="1:8" customFormat="1" ht="43.15">
      <c r="A308" s="7">
        <v>307</v>
      </c>
      <c r="B308" s="8" t="s">
        <v>267</v>
      </c>
      <c r="C308" s="8" t="s">
        <v>268</v>
      </c>
      <c r="D308" s="8" t="s">
        <v>443</v>
      </c>
      <c r="E308" s="8" t="s">
        <v>270</v>
      </c>
      <c r="F308" s="8"/>
      <c r="G308" s="8" t="s">
        <v>12</v>
      </c>
      <c r="H308" s="8" t="s">
        <v>433</v>
      </c>
    </row>
    <row r="309" spans="1:8" customFormat="1" ht="43.15">
      <c r="A309" s="7">
        <v>308</v>
      </c>
      <c r="B309" s="8" t="s">
        <v>267</v>
      </c>
      <c r="C309" s="8" t="s">
        <v>268</v>
      </c>
      <c r="D309" s="8" t="s">
        <v>444</v>
      </c>
      <c r="E309" s="8" t="s">
        <v>270</v>
      </c>
      <c r="F309" s="8"/>
      <c r="G309" s="8" t="s">
        <v>12</v>
      </c>
      <c r="H309" s="8" t="s">
        <v>433</v>
      </c>
    </row>
    <row r="310" spans="1:8" customFormat="1" ht="43.15">
      <c r="A310" s="7">
        <v>309</v>
      </c>
      <c r="B310" s="8" t="s">
        <v>267</v>
      </c>
      <c r="C310" s="8" t="s">
        <v>268</v>
      </c>
      <c r="D310" s="8" t="s">
        <v>445</v>
      </c>
      <c r="E310" s="8" t="s">
        <v>270</v>
      </c>
      <c r="F310" s="8"/>
      <c r="G310" s="8" t="s">
        <v>12</v>
      </c>
      <c r="H310" s="8" t="s">
        <v>433</v>
      </c>
    </row>
    <row r="311" spans="1:8" customFormat="1" ht="43.15">
      <c r="A311" s="7">
        <v>310</v>
      </c>
      <c r="B311" s="8" t="s">
        <v>267</v>
      </c>
      <c r="C311" s="8" t="s">
        <v>268</v>
      </c>
      <c r="D311" s="8" t="s">
        <v>445</v>
      </c>
      <c r="E311" s="8" t="s">
        <v>270</v>
      </c>
      <c r="F311" s="8"/>
      <c r="G311" s="8" t="s">
        <v>12</v>
      </c>
      <c r="H311" s="8" t="s">
        <v>442</v>
      </c>
    </row>
    <row r="312" spans="1:8" customFormat="1" ht="43.15">
      <c r="A312" s="7">
        <v>311</v>
      </c>
      <c r="B312" s="8" t="s">
        <v>267</v>
      </c>
      <c r="C312" s="8" t="s">
        <v>268</v>
      </c>
      <c r="D312" s="8" t="s">
        <v>446</v>
      </c>
      <c r="E312" s="8" t="s">
        <v>270</v>
      </c>
      <c r="F312" s="8"/>
      <c r="G312" s="8" t="s">
        <v>12</v>
      </c>
      <c r="H312" s="8" t="s">
        <v>440</v>
      </c>
    </row>
    <row r="313" spans="1:8" customFormat="1" ht="43.15">
      <c r="A313" s="7">
        <v>312</v>
      </c>
      <c r="B313" s="8" t="s">
        <v>267</v>
      </c>
      <c r="C313" s="8" t="s">
        <v>268</v>
      </c>
      <c r="D313" s="8" t="s">
        <v>447</v>
      </c>
      <c r="E313" s="8" t="s">
        <v>270</v>
      </c>
      <c r="F313" s="8"/>
      <c r="G313" s="8" t="s">
        <v>12</v>
      </c>
      <c r="H313" s="8" t="s">
        <v>271</v>
      </c>
    </row>
    <row r="314" spans="1:8" customFormat="1" ht="43.15">
      <c r="A314" s="7">
        <v>313</v>
      </c>
      <c r="B314" s="8" t="s">
        <v>267</v>
      </c>
      <c r="C314" s="8" t="s">
        <v>268</v>
      </c>
      <c r="D314" s="8" t="s">
        <v>447</v>
      </c>
      <c r="E314" s="8" t="s">
        <v>270</v>
      </c>
      <c r="F314" s="8"/>
      <c r="G314" s="8" t="s">
        <v>12</v>
      </c>
      <c r="H314" s="8" t="s">
        <v>440</v>
      </c>
    </row>
    <row r="315" spans="1:8" customFormat="1" ht="72">
      <c r="A315" s="7">
        <v>314</v>
      </c>
      <c r="B315" s="8" t="s">
        <v>267</v>
      </c>
      <c r="C315" s="8" t="s">
        <v>268</v>
      </c>
      <c r="D315" s="8" t="s">
        <v>448</v>
      </c>
      <c r="E315" s="8" t="s">
        <v>449</v>
      </c>
      <c r="F315" s="8"/>
      <c r="G315" s="8" t="s">
        <v>12</v>
      </c>
      <c r="H315" s="8" t="s">
        <v>450</v>
      </c>
    </row>
    <row r="316" spans="1:8" customFormat="1" ht="72">
      <c r="A316" s="7">
        <v>315</v>
      </c>
      <c r="B316" s="8" t="s">
        <v>267</v>
      </c>
      <c r="C316" s="8" t="s">
        <v>268</v>
      </c>
      <c r="D316" s="8" t="s">
        <v>451</v>
      </c>
      <c r="E316" s="8" t="s">
        <v>449</v>
      </c>
      <c r="F316" s="8"/>
      <c r="G316" s="8" t="s">
        <v>12</v>
      </c>
      <c r="H316" s="8" t="s">
        <v>450</v>
      </c>
    </row>
    <row r="317" spans="1:8" customFormat="1" ht="57.6">
      <c r="A317" s="7">
        <v>316</v>
      </c>
      <c r="B317" s="8" t="s">
        <v>267</v>
      </c>
      <c r="C317" s="8" t="s">
        <v>268</v>
      </c>
      <c r="D317" s="8" t="s">
        <v>452</v>
      </c>
      <c r="E317" s="8" t="s">
        <v>453</v>
      </c>
      <c r="F317" s="8"/>
      <c r="G317" s="8" t="s">
        <v>12</v>
      </c>
      <c r="H317" s="8" t="s">
        <v>454</v>
      </c>
    </row>
    <row r="318" spans="1:8" customFormat="1" ht="43.15">
      <c r="A318" s="7">
        <v>317</v>
      </c>
      <c r="B318" s="8" t="s">
        <v>272</v>
      </c>
      <c r="C318" s="8" t="s">
        <v>273</v>
      </c>
      <c r="D318" s="8" t="s">
        <v>455</v>
      </c>
      <c r="E318" s="8" t="s">
        <v>275</v>
      </c>
      <c r="F318" s="8"/>
      <c r="G318" s="8" t="s">
        <v>12</v>
      </c>
      <c r="H318" s="8" t="s">
        <v>276</v>
      </c>
    </row>
    <row r="319" spans="1:8" customFormat="1" ht="43.15">
      <c r="A319" s="7">
        <v>318</v>
      </c>
      <c r="B319" s="8" t="s">
        <v>272</v>
      </c>
      <c r="C319" s="8" t="s">
        <v>273</v>
      </c>
      <c r="D319" s="8" t="s">
        <v>456</v>
      </c>
      <c r="E319" s="8" t="s">
        <v>275</v>
      </c>
      <c r="F319" s="8"/>
      <c r="G319" s="8" t="s">
        <v>12</v>
      </c>
      <c r="H319" s="8" t="s">
        <v>276</v>
      </c>
    </row>
    <row r="320" spans="1:8" customFormat="1" ht="43.15">
      <c r="A320" s="7">
        <v>319</v>
      </c>
      <c r="B320" s="8" t="s">
        <v>272</v>
      </c>
      <c r="C320" s="8" t="s">
        <v>273</v>
      </c>
      <c r="D320" s="8" t="s">
        <v>457</v>
      </c>
      <c r="E320" s="8" t="s">
        <v>275</v>
      </c>
      <c r="F320" s="8"/>
      <c r="G320" s="8" t="s">
        <v>12</v>
      </c>
      <c r="H320" s="8" t="s">
        <v>276</v>
      </c>
    </row>
    <row r="321" spans="1:8" customFormat="1" ht="43.15">
      <c r="A321" s="7">
        <v>320</v>
      </c>
      <c r="B321" s="8" t="s">
        <v>272</v>
      </c>
      <c r="C321" s="8" t="s">
        <v>273</v>
      </c>
      <c r="D321" s="8" t="s">
        <v>458</v>
      </c>
      <c r="E321" s="8" t="s">
        <v>275</v>
      </c>
      <c r="F321" s="8"/>
      <c r="G321" s="8" t="s">
        <v>12</v>
      </c>
      <c r="H321" s="8" t="s">
        <v>276</v>
      </c>
    </row>
    <row r="322" spans="1:8" customFormat="1" ht="43.15">
      <c r="A322" s="7">
        <v>321</v>
      </c>
      <c r="B322" s="8" t="s">
        <v>434</v>
      </c>
      <c r="C322" s="8" t="s">
        <v>435</v>
      </c>
      <c r="D322" s="8" t="s">
        <v>459</v>
      </c>
      <c r="E322" s="8" t="s">
        <v>148</v>
      </c>
      <c r="F322" s="8"/>
      <c r="G322" s="8" t="s">
        <v>12</v>
      </c>
      <c r="H322" s="8" t="s">
        <v>460</v>
      </c>
    </row>
    <row r="323" spans="1:8" customFormat="1" ht="43.15">
      <c r="A323" s="7">
        <v>322</v>
      </c>
      <c r="B323" s="8" t="s">
        <v>434</v>
      </c>
      <c r="C323" s="8" t="s">
        <v>435</v>
      </c>
      <c r="D323" s="8" t="s">
        <v>459</v>
      </c>
      <c r="E323" s="8" t="s">
        <v>148</v>
      </c>
      <c r="F323" s="8"/>
      <c r="G323" s="8" t="s">
        <v>12</v>
      </c>
      <c r="H323" s="8" t="s">
        <v>461</v>
      </c>
    </row>
    <row r="324" spans="1:8" customFormat="1" ht="43.15">
      <c r="A324" s="7">
        <v>323</v>
      </c>
      <c r="B324" s="8" t="s">
        <v>434</v>
      </c>
      <c r="C324" s="8" t="s">
        <v>435</v>
      </c>
      <c r="D324" s="8" t="s">
        <v>462</v>
      </c>
      <c r="E324" s="8" t="s">
        <v>148</v>
      </c>
      <c r="F324" s="8"/>
      <c r="G324" s="8" t="s">
        <v>12</v>
      </c>
      <c r="H324" s="8" t="s">
        <v>463</v>
      </c>
    </row>
    <row r="325" spans="1:8" customFormat="1" ht="43.15">
      <c r="A325" s="7">
        <v>324</v>
      </c>
      <c r="B325" s="8" t="s">
        <v>434</v>
      </c>
      <c r="C325" s="8" t="s">
        <v>435</v>
      </c>
      <c r="D325" s="8" t="s">
        <v>462</v>
      </c>
      <c r="E325" s="8" t="s">
        <v>148</v>
      </c>
      <c r="F325" s="8"/>
      <c r="G325" s="8" t="s">
        <v>12</v>
      </c>
      <c r="H325" s="8" t="s">
        <v>463</v>
      </c>
    </row>
    <row r="326" spans="1:8" customFormat="1" ht="43.15">
      <c r="A326" s="7">
        <v>325</v>
      </c>
      <c r="B326" s="8" t="s">
        <v>434</v>
      </c>
      <c r="C326" s="8" t="s">
        <v>435</v>
      </c>
      <c r="D326" s="8" t="s">
        <v>464</v>
      </c>
      <c r="E326" s="8" t="s">
        <v>148</v>
      </c>
      <c r="F326" s="8"/>
      <c r="G326" s="8" t="s">
        <v>12</v>
      </c>
      <c r="H326" s="8" t="s">
        <v>465</v>
      </c>
    </row>
    <row r="327" spans="1:8" customFormat="1" ht="28.9">
      <c r="A327" s="7">
        <v>326</v>
      </c>
      <c r="B327" s="8" t="s">
        <v>466</v>
      </c>
      <c r="C327" s="8" t="s">
        <v>467</v>
      </c>
      <c r="D327" s="8" t="s">
        <v>468</v>
      </c>
      <c r="E327" s="8" t="s">
        <v>469</v>
      </c>
      <c r="F327" s="8"/>
      <c r="G327" s="8" t="s">
        <v>12</v>
      </c>
      <c r="H327" s="8" t="s">
        <v>470</v>
      </c>
    </row>
    <row r="328" spans="1:8" customFormat="1" ht="43.15">
      <c r="A328" s="7">
        <v>327</v>
      </c>
      <c r="B328" s="8" t="s">
        <v>471</v>
      </c>
      <c r="C328" s="8" t="s">
        <v>472</v>
      </c>
      <c r="D328" s="8" t="s">
        <v>473</v>
      </c>
      <c r="E328" s="8" t="s">
        <v>474</v>
      </c>
      <c r="F328" s="8"/>
      <c r="G328" s="8" t="s">
        <v>12</v>
      </c>
      <c r="H328" s="9" t="s">
        <v>475</v>
      </c>
    </row>
    <row r="329" spans="1:8" customFormat="1" ht="43.15">
      <c r="A329" s="7">
        <v>328</v>
      </c>
      <c r="B329" s="8" t="s">
        <v>471</v>
      </c>
      <c r="C329" s="8" t="s">
        <v>472</v>
      </c>
      <c r="D329" s="8" t="s">
        <v>473</v>
      </c>
      <c r="E329" s="8" t="s">
        <v>476</v>
      </c>
      <c r="F329" s="8"/>
      <c r="G329" s="8" t="s">
        <v>12</v>
      </c>
      <c r="H329" s="9" t="s">
        <v>477</v>
      </c>
    </row>
    <row r="330" spans="1:8" customFormat="1" ht="43.15">
      <c r="A330" s="7">
        <v>329</v>
      </c>
      <c r="B330" s="8" t="s">
        <v>471</v>
      </c>
      <c r="C330" s="8" t="s">
        <v>472</v>
      </c>
      <c r="D330" s="8" t="s">
        <v>473</v>
      </c>
      <c r="E330" s="8" t="s">
        <v>478</v>
      </c>
      <c r="F330" s="8"/>
      <c r="G330" s="8" t="s">
        <v>12</v>
      </c>
      <c r="H330" s="12" t="s">
        <v>479</v>
      </c>
    </row>
    <row r="331" spans="1:8" customFormat="1" ht="28.9">
      <c r="A331" s="7">
        <v>330</v>
      </c>
      <c r="B331" s="8" t="s">
        <v>471</v>
      </c>
      <c r="C331" s="8" t="s">
        <v>472</v>
      </c>
      <c r="D331" s="8" t="s">
        <v>473</v>
      </c>
      <c r="E331" s="8" t="s">
        <v>480</v>
      </c>
      <c r="F331" s="8"/>
      <c r="G331" s="8" t="s">
        <v>12</v>
      </c>
      <c r="H331" s="12" t="s">
        <v>481</v>
      </c>
    </row>
    <row r="332" spans="1:8" customFormat="1" ht="28.9">
      <c r="A332" s="7">
        <v>331</v>
      </c>
      <c r="B332" s="8" t="s">
        <v>482</v>
      </c>
      <c r="C332" s="8" t="s">
        <v>483</v>
      </c>
      <c r="D332" s="8" t="s">
        <v>484</v>
      </c>
      <c r="E332" s="8" t="s">
        <v>485</v>
      </c>
      <c r="F332" s="8"/>
      <c r="G332" s="8" t="s">
        <v>12</v>
      </c>
      <c r="H332" s="9" t="s">
        <v>486</v>
      </c>
    </row>
    <row r="333" spans="1:8" customFormat="1" ht="28.9">
      <c r="A333" s="7">
        <v>332</v>
      </c>
      <c r="B333" s="8" t="s">
        <v>482</v>
      </c>
      <c r="C333" s="8" t="s">
        <v>483</v>
      </c>
      <c r="D333" s="8" t="s">
        <v>487</v>
      </c>
      <c r="E333" s="8" t="s">
        <v>485</v>
      </c>
      <c r="F333" s="8"/>
      <c r="G333" s="8" t="s">
        <v>12</v>
      </c>
      <c r="H333" s="9" t="s">
        <v>486</v>
      </c>
    </row>
    <row r="334" spans="1:8" customFormat="1" ht="28.9">
      <c r="A334" s="7">
        <v>333</v>
      </c>
      <c r="B334" s="8" t="s">
        <v>482</v>
      </c>
      <c r="C334" s="8" t="s">
        <v>483</v>
      </c>
      <c r="D334" s="8" t="s">
        <v>484</v>
      </c>
      <c r="E334" s="8" t="s">
        <v>476</v>
      </c>
      <c r="F334" s="8"/>
      <c r="G334" s="8" t="s">
        <v>12</v>
      </c>
      <c r="H334" s="12" t="s">
        <v>488</v>
      </c>
    </row>
    <row r="335" spans="1:8" customFormat="1" ht="28.9">
      <c r="A335" s="7">
        <v>334</v>
      </c>
      <c r="B335" s="8" t="s">
        <v>482</v>
      </c>
      <c r="C335" s="8" t="s">
        <v>483</v>
      </c>
      <c r="D335" s="8" t="s">
        <v>487</v>
      </c>
      <c r="E335" s="8" t="s">
        <v>476</v>
      </c>
      <c r="F335" s="8"/>
      <c r="G335" s="8" t="s">
        <v>12</v>
      </c>
      <c r="H335" s="12" t="s">
        <v>488</v>
      </c>
    </row>
    <row r="336" spans="1:8" customFormat="1" ht="57.6">
      <c r="A336" s="7">
        <v>335</v>
      </c>
      <c r="B336" s="8" t="s">
        <v>482</v>
      </c>
      <c r="C336" s="8" t="s">
        <v>483</v>
      </c>
      <c r="D336" s="8" t="s">
        <v>484</v>
      </c>
      <c r="E336" s="8" t="s">
        <v>489</v>
      </c>
      <c r="F336" s="8"/>
      <c r="G336" s="8" t="s">
        <v>12</v>
      </c>
      <c r="H336" s="9" t="s">
        <v>490</v>
      </c>
    </row>
    <row r="337" spans="1:8" customFormat="1" ht="57.6">
      <c r="A337" s="7">
        <v>336</v>
      </c>
      <c r="B337" s="8" t="s">
        <v>482</v>
      </c>
      <c r="C337" s="8" t="s">
        <v>483</v>
      </c>
      <c r="D337" s="8" t="s">
        <v>487</v>
      </c>
      <c r="E337" s="8" t="s">
        <v>489</v>
      </c>
      <c r="F337" s="8"/>
      <c r="G337" s="8" t="s">
        <v>12</v>
      </c>
      <c r="H337" s="9" t="s">
        <v>490</v>
      </c>
    </row>
    <row r="338" spans="1:8" customFormat="1" ht="57.6">
      <c r="A338" s="7">
        <v>337</v>
      </c>
      <c r="B338" s="8" t="s">
        <v>491</v>
      </c>
      <c r="C338" s="8" t="s">
        <v>492</v>
      </c>
      <c r="D338" s="8" t="s">
        <v>493</v>
      </c>
      <c r="E338" s="8" t="s">
        <v>494</v>
      </c>
      <c r="F338" s="8"/>
      <c r="G338" s="8" t="s">
        <v>12</v>
      </c>
      <c r="H338" s="9" t="s">
        <v>495</v>
      </c>
    </row>
    <row r="339" spans="1:8" customFormat="1" ht="72">
      <c r="A339" s="7">
        <v>338</v>
      </c>
      <c r="B339" s="8" t="s">
        <v>491</v>
      </c>
      <c r="C339" s="8" t="s">
        <v>492</v>
      </c>
      <c r="D339" s="8" t="s">
        <v>493</v>
      </c>
      <c r="E339" s="8" t="s">
        <v>496</v>
      </c>
      <c r="F339" s="8"/>
      <c r="G339" s="8" t="s">
        <v>12</v>
      </c>
      <c r="H339" s="9" t="s">
        <v>497</v>
      </c>
    </row>
    <row r="340" spans="1:8" customFormat="1" ht="43.15">
      <c r="A340" s="7">
        <v>339</v>
      </c>
      <c r="B340" s="8" t="s">
        <v>491</v>
      </c>
      <c r="C340" s="8" t="s">
        <v>492</v>
      </c>
      <c r="D340" s="8" t="s">
        <v>493</v>
      </c>
      <c r="E340" s="8" t="s">
        <v>498</v>
      </c>
      <c r="F340" s="8"/>
      <c r="G340" s="8" t="s">
        <v>12</v>
      </c>
      <c r="H340" s="9" t="s">
        <v>495</v>
      </c>
    </row>
    <row r="341" spans="1:8" customFormat="1" ht="57.6">
      <c r="A341" s="7">
        <v>340</v>
      </c>
      <c r="B341" s="8" t="s">
        <v>491</v>
      </c>
      <c r="C341" s="8" t="s">
        <v>492</v>
      </c>
      <c r="D341" s="8" t="s">
        <v>493</v>
      </c>
      <c r="E341" s="8" t="s">
        <v>494</v>
      </c>
      <c r="F341" s="8"/>
      <c r="G341" s="8" t="s">
        <v>12</v>
      </c>
      <c r="H341" s="9" t="s">
        <v>497</v>
      </c>
    </row>
    <row r="342" spans="1:8" customFormat="1" ht="43.15">
      <c r="A342" s="7">
        <v>341</v>
      </c>
      <c r="B342" s="8" t="s">
        <v>491</v>
      </c>
      <c r="C342" s="8" t="s">
        <v>492</v>
      </c>
      <c r="D342" s="8" t="s">
        <v>499</v>
      </c>
      <c r="E342" s="8" t="s">
        <v>498</v>
      </c>
      <c r="F342" s="8"/>
      <c r="G342" s="8" t="s">
        <v>12</v>
      </c>
      <c r="H342" s="9" t="s">
        <v>500</v>
      </c>
    </row>
    <row r="343" spans="1:8" customFormat="1" ht="57.6">
      <c r="A343" s="7">
        <v>342</v>
      </c>
      <c r="B343" s="8" t="s">
        <v>491</v>
      </c>
      <c r="C343" s="8" t="s">
        <v>492</v>
      </c>
      <c r="D343" s="8" t="s">
        <v>499</v>
      </c>
      <c r="E343" s="8" t="s">
        <v>494</v>
      </c>
      <c r="F343" s="8"/>
      <c r="G343" s="8" t="s">
        <v>12</v>
      </c>
      <c r="H343" s="9" t="s">
        <v>500</v>
      </c>
    </row>
    <row r="344" spans="1:8" customFormat="1" ht="57.6">
      <c r="A344" s="7">
        <v>343</v>
      </c>
      <c r="B344" s="8" t="s">
        <v>491</v>
      </c>
      <c r="C344" s="8" t="s">
        <v>492</v>
      </c>
      <c r="D344" s="8" t="s">
        <v>501</v>
      </c>
      <c r="E344" s="8" t="s">
        <v>494</v>
      </c>
      <c r="F344" s="8"/>
      <c r="G344" s="8" t="s">
        <v>12</v>
      </c>
      <c r="H344" s="9" t="s">
        <v>495</v>
      </c>
    </row>
    <row r="345" spans="1:8" customFormat="1" ht="43.15">
      <c r="A345" s="7">
        <v>344</v>
      </c>
      <c r="B345" s="8" t="s">
        <v>491</v>
      </c>
      <c r="C345" s="8" t="s">
        <v>492</v>
      </c>
      <c r="D345" s="8" t="s">
        <v>501</v>
      </c>
      <c r="E345" s="8" t="s">
        <v>498</v>
      </c>
      <c r="F345" s="8"/>
      <c r="G345" s="8" t="s">
        <v>12</v>
      </c>
      <c r="H345" s="9" t="s">
        <v>495</v>
      </c>
    </row>
    <row r="346" spans="1:8" customFormat="1" ht="57.6">
      <c r="A346" s="7">
        <v>345</v>
      </c>
      <c r="B346" s="8" t="s">
        <v>491</v>
      </c>
      <c r="C346" s="8" t="s">
        <v>492</v>
      </c>
      <c r="D346" s="8" t="s">
        <v>502</v>
      </c>
      <c r="E346" s="8" t="s">
        <v>494</v>
      </c>
      <c r="F346" s="8"/>
      <c r="G346" s="8" t="s">
        <v>12</v>
      </c>
      <c r="H346" s="9" t="s">
        <v>495</v>
      </c>
    </row>
    <row r="347" spans="1:8" customFormat="1" ht="57.6">
      <c r="A347" s="7">
        <v>346</v>
      </c>
      <c r="B347" s="8" t="s">
        <v>491</v>
      </c>
      <c r="C347" s="8" t="s">
        <v>492</v>
      </c>
      <c r="D347" s="8" t="s">
        <v>502</v>
      </c>
      <c r="E347" s="8" t="s">
        <v>494</v>
      </c>
      <c r="F347" s="8"/>
      <c r="G347" s="8" t="s">
        <v>12</v>
      </c>
      <c r="H347" s="9" t="s">
        <v>495</v>
      </c>
    </row>
    <row r="348" spans="1:8" customFormat="1" ht="57.6">
      <c r="A348" s="7">
        <v>347</v>
      </c>
      <c r="B348" s="8" t="s">
        <v>491</v>
      </c>
      <c r="C348" s="8" t="s">
        <v>492</v>
      </c>
      <c r="D348" s="8" t="s">
        <v>503</v>
      </c>
      <c r="E348" s="8" t="s">
        <v>494</v>
      </c>
      <c r="F348" s="8"/>
      <c r="G348" s="8" t="s">
        <v>12</v>
      </c>
      <c r="H348" s="9" t="s">
        <v>500</v>
      </c>
    </row>
    <row r="349" spans="1:8" customFormat="1" ht="43.15">
      <c r="A349" s="7">
        <v>348</v>
      </c>
      <c r="B349" s="8" t="s">
        <v>491</v>
      </c>
      <c r="C349" s="8" t="s">
        <v>492</v>
      </c>
      <c r="D349" s="8" t="s">
        <v>503</v>
      </c>
      <c r="E349" s="8" t="s">
        <v>498</v>
      </c>
      <c r="F349" s="8"/>
      <c r="G349" s="8" t="s">
        <v>12</v>
      </c>
      <c r="H349" s="9" t="s">
        <v>500</v>
      </c>
    </row>
    <row r="350" spans="1:8" customFormat="1" ht="72">
      <c r="A350" s="7">
        <v>349</v>
      </c>
      <c r="B350" s="8" t="s">
        <v>504</v>
      </c>
      <c r="C350" s="8" t="s">
        <v>505</v>
      </c>
      <c r="D350" s="8" t="s">
        <v>506</v>
      </c>
      <c r="E350" s="8" t="s">
        <v>507</v>
      </c>
      <c r="F350" s="8"/>
      <c r="G350" s="8" t="s">
        <v>12</v>
      </c>
      <c r="H350" s="9" t="s">
        <v>508</v>
      </c>
    </row>
    <row r="351" spans="1:8" customFormat="1" ht="72">
      <c r="A351" s="7">
        <v>350</v>
      </c>
      <c r="B351" s="8" t="s">
        <v>504</v>
      </c>
      <c r="C351" s="8" t="s">
        <v>505</v>
      </c>
      <c r="D351" s="8" t="s">
        <v>506</v>
      </c>
      <c r="E351" s="8" t="s">
        <v>509</v>
      </c>
      <c r="F351" s="8" t="s">
        <v>510</v>
      </c>
      <c r="G351" s="8" t="s">
        <v>12</v>
      </c>
      <c r="H351" s="9" t="s">
        <v>511</v>
      </c>
    </row>
    <row r="352" spans="1:8" customFormat="1" ht="72">
      <c r="A352" s="7">
        <v>351</v>
      </c>
      <c r="B352" s="8" t="s">
        <v>504</v>
      </c>
      <c r="C352" s="8" t="s">
        <v>505</v>
      </c>
      <c r="D352" s="8" t="s">
        <v>506</v>
      </c>
      <c r="E352" s="8" t="s">
        <v>509</v>
      </c>
      <c r="F352" s="8" t="s">
        <v>510</v>
      </c>
      <c r="G352" s="8" t="s">
        <v>12</v>
      </c>
      <c r="H352" s="10" t="s">
        <v>511</v>
      </c>
    </row>
    <row r="353" spans="1:8" customFormat="1" ht="72">
      <c r="A353" s="7">
        <v>352</v>
      </c>
      <c r="B353" s="8" t="s">
        <v>504</v>
      </c>
      <c r="C353" s="8" t="s">
        <v>505</v>
      </c>
      <c r="D353" s="8" t="s">
        <v>512</v>
      </c>
      <c r="E353" s="8" t="s">
        <v>507</v>
      </c>
      <c r="F353" s="8"/>
      <c r="G353" s="8" t="s">
        <v>12</v>
      </c>
      <c r="H353" s="13" t="s">
        <v>508</v>
      </c>
    </row>
    <row r="354" spans="1:8" customFormat="1" ht="72">
      <c r="A354" s="7">
        <v>353</v>
      </c>
      <c r="B354" s="8" t="s">
        <v>504</v>
      </c>
      <c r="C354" s="8" t="s">
        <v>505</v>
      </c>
      <c r="D354" s="8" t="s">
        <v>512</v>
      </c>
      <c r="E354" s="8" t="s">
        <v>509</v>
      </c>
      <c r="F354" s="8"/>
      <c r="G354" s="8" t="s">
        <v>12</v>
      </c>
      <c r="H354" s="10" t="s">
        <v>511</v>
      </c>
    </row>
    <row r="355" spans="1:8" customFormat="1" ht="72">
      <c r="A355" s="7">
        <v>354</v>
      </c>
      <c r="B355" s="8" t="s">
        <v>504</v>
      </c>
      <c r="C355" s="8" t="s">
        <v>505</v>
      </c>
      <c r="D355" s="8" t="s">
        <v>513</v>
      </c>
      <c r="E355" s="8" t="s">
        <v>507</v>
      </c>
      <c r="F355" s="8"/>
      <c r="G355" s="8" t="s">
        <v>12</v>
      </c>
      <c r="H355" s="13" t="s">
        <v>508</v>
      </c>
    </row>
    <row r="356" spans="1:8" customFormat="1" ht="43.15">
      <c r="A356" s="7">
        <v>355</v>
      </c>
      <c r="B356" s="8" t="s">
        <v>514</v>
      </c>
      <c r="C356" s="8" t="s">
        <v>515</v>
      </c>
      <c r="D356" s="8" t="s">
        <v>516</v>
      </c>
      <c r="E356" s="8" t="s">
        <v>517</v>
      </c>
      <c r="F356" s="8" t="s">
        <v>510</v>
      </c>
      <c r="G356" s="8" t="s">
        <v>32</v>
      </c>
      <c r="H356" s="8"/>
    </row>
    <row r="357" spans="1:8" customFormat="1" ht="43.15">
      <c r="A357" s="7">
        <v>356</v>
      </c>
      <c r="B357" s="8" t="s">
        <v>514</v>
      </c>
      <c r="C357" s="8" t="s">
        <v>515</v>
      </c>
      <c r="D357" s="8" t="s">
        <v>516</v>
      </c>
      <c r="E357" s="8" t="s">
        <v>518</v>
      </c>
      <c r="F357" s="8" t="s">
        <v>510</v>
      </c>
      <c r="G357" s="8" t="s">
        <v>32</v>
      </c>
      <c r="H357" s="8"/>
    </row>
    <row r="358" spans="1:8" customFormat="1" ht="43.15">
      <c r="A358" s="7">
        <v>357</v>
      </c>
      <c r="B358" s="8" t="s">
        <v>514</v>
      </c>
      <c r="C358" s="8" t="s">
        <v>515</v>
      </c>
      <c r="D358" s="8" t="s">
        <v>516</v>
      </c>
      <c r="E358" s="8" t="s">
        <v>519</v>
      </c>
      <c r="F358" s="8" t="s">
        <v>510</v>
      </c>
      <c r="G358" s="8" t="s">
        <v>32</v>
      </c>
      <c r="H358" s="8"/>
    </row>
    <row r="359" spans="1:8" customFormat="1" ht="43.15">
      <c r="A359" s="7">
        <v>358</v>
      </c>
      <c r="B359" s="8" t="s">
        <v>514</v>
      </c>
      <c r="C359" s="8" t="s">
        <v>515</v>
      </c>
      <c r="D359" s="8" t="s">
        <v>516</v>
      </c>
      <c r="E359" s="8" t="s">
        <v>520</v>
      </c>
      <c r="F359" s="8" t="s">
        <v>510</v>
      </c>
      <c r="G359" s="8" t="s">
        <v>32</v>
      </c>
      <c r="H359" s="8"/>
    </row>
    <row r="360" spans="1:8" customFormat="1" ht="43.15">
      <c r="A360" s="7">
        <v>359</v>
      </c>
      <c r="B360" s="8" t="s">
        <v>514</v>
      </c>
      <c r="C360" s="8" t="s">
        <v>515</v>
      </c>
      <c r="D360" s="8" t="s">
        <v>521</v>
      </c>
      <c r="E360" s="8" t="s">
        <v>517</v>
      </c>
      <c r="F360" s="8" t="s">
        <v>522</v>
      </c>
      <c r="G360" s="8" t="s">
        <v>32</v>
      </c>
      <c r="H360" s="8"/>
    </row>
    <row r="361" spans="1:8" customFormat="1" ht="43.15">
      <c r="A361" s="7">
        <v>360</v>
      </c>
      <c r="B361" s="8" t="s">
        <v>514</v>
      </c>
      <c r="C361" s="8" t="s">
        <v>515</v>
      </c>
      <c r="D361" s="8" t="s">
        <v>521</v>
      </c>
      <c r="E361" s="8" t="s">
        <v>519</v>
      </c>
      <c r="F361" s="8" t="s">
        <v>522</v>
      </c>
      <c r="G361" s="8" t="s">
        <v>32</v>
      </c>
      <c r="H361" s="8"/>
    </row>
    <row r="362" spans="1:8" customFormat="1" ht="43.15">
      <c r="A362" s="7">
        <v>361</v>
      </c>
      <c r="B362" s="8" t="s">
        <v>514</v>
      </c>
      <c r="C362" s="8" t="s">
        <v>515</v>
      </c>
      <c r="D362" s="8" t="s">
        <v>521</v>
      </c>
      <c r="E362" s="8" t="s">
        <v>523</v>
      </c>
      <c r="F362" s="8" t="s">
        <v>522</v>
      </c>
      <c r="G362" s="8" t="s">
        <v>32</v>
      </c>
      <c r="H362" s="8"/>
    </row>
    <row r="363" spans="1:8" customFormat="1" ht="43.15">
      <c r="A363" s="7">
        <v>362</v>
      </c>
      <c r="B363" s="8" t="s">
        <v>514</v>
      </c>
      <c r="C363" s="8" t="s">
        <v>515</v>
      </c>
      <c r="D363" s="8" t="s">
        <v>524</v>
      </c>
      <c r="E363" s="8" t="s">
        <v>517</v>
      </c>
      <c r="F363" s="8" t="s">
        <v>173</v>
      </c>
      <c r="G363" s="8" t="s">
        <v>32</v>
      </c>
      <c r="H363" s="8"/>
    </row>
    <row r="364" spans="1:8" customFormat="1" ht="43.15">
      <c r="A364" s="7">
        <v>363</v>
      </c>
      <c r="B364" s="8" t="s">
        <v>514</v>
      </c>
      <c r="C364" s="8" t="s">
        <v>515</v>
      </c>
      <c r="D364" s="8" t="s">
        <v>524</v>
      </c>
      <c r="E364" s="8" t="s">
        <v>518</v>
      </c>
      <c r="F364" s="8" t="s">
        <v>173</v>
      </c>
      <c r="G364" s="8" t="s">
        <v>32</v>
      </c>
      <c r="H364" s="8"/>
    </row>
    <row r="365" spans="1:8" customFormat="1" ht="43.15">
      <c r="A365" s="7">
        <v>364</v>
      </c>
      <c r="B365" s="8" t="s">
        <v>514</v>
      </c>
      <c r="C365" s="8" t="s">
        <v>515</v>
      </c>
      <c r="D365" s="8" t="s">
        <v>524</v>
      </c>
      <c r="E365" s="8" t="s">
        <v>519</v>
      </c>
      <c r="F365" s="8" t="s">
        <v>173</v>
      </c>
      <c r="G365" s="8" t="s">
        <v>12</v>
      </c>
      <c r="H365" s="10" t="s">
        <v>525</v>
      </c>
    </row>
    <row r="366" spans="1:8" customFormat="1" ht="43.15">
      <c r="A366" s="7">
        <v>365</v>
      </c>
      <c r="B366" s="8" t="s">
        <v>514</v>
      </c>
      <c r="C366" s="8" t="s">
        <v>515</v>
      </c>
      <c r="D366" s="8" t="s">
        <v>524</v>
      </c>
      <c r="E366" s="8" t="s">
        <v>519</v>
      </c>
      <c r="F366" s="8" t="s">
        <v>173</v>
      </c>
      <c r="G366" s="8" t="s">
        <v>12</v>
      </c>
      <c r="H366" s="10" t="s">
        <v>525</v>
      </c>
    </row>
    <row r="367" spans="1:8" customFormat="1" ht="43.15">
      <c r="A367" s="7">
        <v>366</v>
      </c>
      <c r="B367" s="8" t="s">
        <v>514</v>
      </c>
      <c r="C367" s="8" t="s">
        <v>515</v>
      </c>
      <c r="D367" s="8" t="s">
        <v>524</v>
      </c>
      <c r="E367" s="8" t="s">
        <v>520</v>
      </c>
      <c r="F367" s="8" t="s">
        <v>173</v>
      </c>
      <c r="G367" s="8" t="s">
        <v>12</v>
      </c>
      <c r="H367" s="10" t="s">
        <v>526</v>
      </c>
    </row>
    <row r="368" spans="1:8" customFormat="1" ht="43.15">
      <c r="A368" s="7">
        <v>367</v>
      </c>
      <c r="B368" s="8" t="s">
        <v>514</v>
      </c>
      <c r="C368" s="8" t="s">
        <v>515</v>
      </c>
      <c r="D368" s="8" t="s">
        <v>524</v>
      </c>
      <c r="E368" s="8" t="s">
        <v>523</v>
      </c>
      <c r="F368" s="8" t="s">
        <v>173</v>
      </c>
      <c r="G368" s="8" t="s">
        <v>32</v>
      </c>
      <c r="H368" s="8"/>
    </row>
    <row r="369" spans="1:8" customFormat="1" ht="57.6">
      <c r="A369" s="7">
        <v>368</v>
      </c>
      <c r="B369" s="8" t="s">
        <v>527</v>
      </c>
      <c r="C369" s="8" t="s">
        <v>528</v>
      </c>
      <c r="D369" s="8" t="s">
        <v>529</v>
      </c>
      <c r="E369" s="8" t="s">
        <v>530</v>
      </c>
      <c r="F369" s="8" t="s">
        <v>510</v>
      </c>
      <c r="G369" s="8" t="s">
        <v>32</v>
      </c>
      <c r="H369" s="8"/>
    </row>
    <row r="370" spans="1:8" customFormat="1" ht="57.6">
      <c r="A370" s="7">
        <v>369</v>
      </c>
      <c r="B370" s="8" t="s">
        <v>527</v>
      </c>
      <c r="C370" s="8" t="s">
        <v>528</v>
      </c>
      <c r="D370" s="8" t="s">
        <v>529</v>
      </c>
      <c r="E370" s="8" t="s">
        <v>531</v>
      </c>
      <c r="F370" s="8" t="s">
        <v>510</v>
      </c>
      <c r="G370" s="8" t="s">
        <v>32</v>
      </c>
      <c r="H370" s="8"/>
    </row>
    <row r="371" spans="1:8" customFormat="1" ht="57.6">
      <c r="A371" s="7">
        <v>370</v>
      </c>
      <c r="B371" s="8" t="s">
        <v>527</v>
      </c>
      <c r="C371" s="8" t="s">
        <v>528</v>
      </c>
      <c r="D371" s="8" t="s">
        <v>529</v>
      </c>
      <c r="E371" s="8" t="s">
        <v>532</v>
      </c>
      <c r="F371" s="8" t="s">
        <v>510</v>
      </c>
      <c r="G371" s="8" t="s">
        <v>32</v>
      </c>
      <c r="H371" s="8"/>
    </row>
    <row r="372" spans="1:8" customFormat="1" ht="57.6">
      <c r="A372" s="7">
        <v>371</v>
      </c>
      <c r="B372" s="8" t="s">
        <v>527</v>
      </c>
      <c r="C372" s="8" t="s">
        <v>528</v>
      </c>
      <c r="D372" s="8" t="s">
        <v>533</v>
      </c>
      <c r="E372" s="8" t="s">
        <v>530</v>
      </c>
      <c r="F372" s="8" t="s">
        <v>510</v>
      </c>
      <c r="G372" s="8" t="s">
        <v>32</v>
      </c>
      <c r="H372" s="8"/>
    </row>
    <row r="373" spans="1:8" customFormat="1" ht="57.6">
      <c r="A373" s="7">
        <v>372</v>
      </c>
      <c r="B373" s="8" t="s">
        <v>527</v>
      </c>
      <c r="C373" s="8" t="s">
        <v>528</v>
      </c>
      <c r="D373" s="8" t="s">
        <v>533</v>
      </c>
      <c r="E373" s="8" t="s">
        <v>531</v>
      </c>
      <c r="F373" s="8" t="s">
        <v>510</v>
      </c>
      <c r="G373" s="8" t="s">
        <v>32</v>
      </c>
      <c r="H373" s="8"/>
    </row>
    <row r="374" spans="1:8" customFormat="1" ht="57.6">
      <c r="A374" s="7">
        <v>373</v>
      </c>
      <c r="B374" s="8" t="s">
        <v>527</v>
      </c>
      <c r="C374" s="8" t="s">
        <v>528</v>
      </c>
      <c r="D374" s="8" t="s">
        <v>533</v>
      </c>
      <c r="E374" s="8" t="s">
        <v>532</v>
      </c>
      <c r="F374" s="8" t="s">
        <v>510</v>
      </c>
      <c r="G374" s="8" t="s">
        <v>32</v>
      </c>
      <c r="H374" s="8"/>
    </row>
    <row r="375" spans="1:8" customFormat="1" ht="57.6">
      <c r="A375" s="7">
        <v>374</v>
      </c>
      <c r="B375" s="8" t="s">
        <v>527</v>
      </c>
      <c r="C375" s="8" t="s">
        <v>528</v>
      </c>
      <c r="D375" s="8" t="s">
        <v>533</v>
      </c>
      <c r="E375" s="8" t="s">
        <v>534</v>
      </c>
      <c r="F375" s="8"/>
      <c r="G375" s="8" t="s">
        <v>12</v>
      </c>
      <c r="H375" s="10" t="s">
        <v>535</v>
      </c>
    </row>
    <row r="376" spans="1:8" customFormat="1" ht="57.6">
      <c r="A376" s="7">
        <v>375</v>
      </c>
      <c r="B376" s="8" t="s">
        <v>527</v>
      </c>
      <c r="C376" s="8" t="s">
        <v>528</v>
      </c>
      <c r="D376" s="8" t="s">
        <v>536</v>
      </c>
      <c r="E376" s="8" t="s">
        <v>530</v>
      </c>
      <c r="F376" s="8" t="s">
        <v>173</v>
      </c>
      <c r="G376" s="8" t="s">
        <v>32</v>
      </c>
      <c r="H376" s="8"/>
    </row>
    <row r="377" spans="1:8" customFormat="1" ht="57.6">
      <c r="A377" s="7">
        <v>376</v>
      </c>
      <c r="B377" s="8" t="s">
        <v>527</v>
      </c>
      <c r="C377" s="8" t="s">
        <v>528</v>
      </c>
      <c r="D377" s="8" t="s">
        <v>536</v>
      </c>
      <c r="E377" s="8" t="s">
        <v>537</v>
      </c>
      <c r="F377" s="8" t="s">
        <v>522</v>
      </c>
      <c r="G377" s="8" t="s">
        <v>12</v>
      </c>
      <c r="H377" s="13" t="s">
        <v>538</v>
      </c>
    </row>
    <row r="378" spans="1:8" customFormat="1" ht="57.6">
      <c r="A378" s="7">
        <v>377</v>
      </c>
      <c r="B378" s="8" t="s">
        <v>527</v>
      </c>
      <c r="C378" s="8" t="s">
        <v>528</v>
      </c>
      <c r="D378" s="8" t="s">
        <v>539</v>
      </c>
      <c r="E378" s="8" t="s">
        <v>531</v>
      </c>
      <c r="F378" s="8"/>
      <c r="G378" s="8" t="s">
        <v>12</v>
      </c>
      <c r="H378" s="13" t="s">
        <v>479</v>
      </c>
    </row>
    <row r="379" spans="1:8" customFormat="1" ht="57.6">
      <c r="A379" s="7">
        <v>378</v>
      </c>
      <c r="B379" s="8" t="s">
        <v>527</v>
      </c>
      <c r="C379" s="8" t="s">
        <v>528</v>
      </c>
      <c r="D379" s="8" t="s">
        <v>539</v>
      </c>
      <c r="E379" s="8" t="s">
        <v>531</v>
      </c>
      <c r="F379" s="8"/>
      <c r="G379" s="8" t="s">
        <v>12</v>
      </c>
      <c r="H379" s="9" t="s">
        <v>540</v>
      </c>
    </row>
    <row r="380" spans="1:8" customFormat="1" ht="57.6">
      <c r="A380" s="7">
        <v>379</v>
      </c>
      <c r="B380" s="8" t="s">
        <v>541</v>
      </c>
      <c r="C380" s="8" t="s">
        <v>542</v>
      </c>
      <c r="D380" s="8" t="s">
        <v>543</v>
      </c>
      <c r="E380" s="8" t="s">
        <v>544</v>
      </c>
      <c r="F380" s="8"/>
      <c r="G380" s="8" t="s">
        <v>12</v>
      </c>
      <c r="H380" s="9" t="s">
        <v>545</v>
      </c>
    </row>
    <row r="381" spans="1:8" customFormat="1" ht="57.6">
      <c r="A381" s="7">
        <v>380</v>
      </c>
      <c r="B381" s="8" t="s">
        <v>541</v>
      </c>
      <c r="C381" s="8" t="s">
        <v>542</v>
      </c>
      <c r="D381" s="8" t="s">
        <v>543</v>
      </c>
      <c r="E381" s="8" t="s">
        <v>546</v>
      </c>
      <c r="F381" s="8"/>
      <c r="G381" s="8" t="s">
        <v>12</v>
      </c>
      <c r="H381" s="12" t="s">
        <v>547</v>
      </c>
    </row>
    <row r="382" spans="1:8" customFormat="1" ht="57.6">
      <c r="A382" s="7">
        <v>381</v>
      </c>
      <c r="B382" s="8" t="s">
        <v>541</v>
      </c>
      <c r="C382" s="8" t="s">
        <v>542</v>
      </c>
      <c r="D382" s="8" t="s">
        <v>543</v>
      </c>
      <c r="E382" s="8" t="s">
        <v>548</v>
      </c>
      <c r="F382" s="8"/>
      <c r="G382" s="8" t="s">
        <v>12</v>
      </c>
      <c r="H382" s="12">
        <v>7140</v>
      </c>
    </row>
    <row r="383" spans="1:8" customFormat="1" ht="57.6">
      <c r="A383" s="7">
        <v>382</v>
      </c>
      <c r="B383" s="8" t="s">
        <v>541</v>
      </c>
      <c r="C383" s="8" t="s">
        <v>542</v>
      </c>
      <c r="D383" s="8" t="s">
        <v>549</v>
      </c>
      <c r="E383" s="8" t="s">
        <v>550</v>
      </c>
      <c r="F383" s="8"/>
      <c r="G383" s="8" t="s">
        <v>12</v>
      </c>
      <c r="H383" s="9" t="s">
        <v>551</v>
      </c>
    </row>
    <row r="384" spans="1:8" customFormat="1" ht="57.6">
      <c r="A384" s="7">
        <v>383</v>
      </c>
      <c r="B384" s="8" t="s">
        <v>541</v>
      </c>
      <c r="C384" s="8" t="s">
        <v>542</v>
      </c>
      <c r="D384" s="8" t="s">
        <v>549</v>
      </c>
      <c r="E384" s="8" t="s">
        <v>552</v>
      </c>
      <c r="F384" s="8"/>
      <c r="G384" s="8" t="s">
        <v>12</v>
      </c>
      <c r="H384" s="9" t="s">
        <v>553</v>
      </c>
    </row>
    <row r="385" spans="1:8" customFormat="1" ht="57.6">
      <c r="A385" s="7">
        <v>384</v>
      </c>
      <c r="B385" s="8" t="s">
        <v>541</v>
      </c>
      <c r="C385" s="8" t="s">
        <v>542</v>
      </c>
      <c r="D385" s="8" t="s">
        <v>554</v>
      </c>
      <c r="E385" s="8" t="s">
        <v>552</v>
      </c>
      <c r="F385" s="8"/>
      <c r="G385" s="8" t="s">
        <v>12</v>
      </c>
      <c r="H385" s="9" t="s">
        <v>555</v>
      </c>
    </row>
    <row r="386" spans="1:8" customFormat="1" ht="57.6">
      <c r="A386" s="7">
        <v>385</v>
      </c>
      <c r="B386" s="8" t="s">
        <v>556</v>
      </c>
      <c r="C386" s="8" t="s">
        <v>557</v>
      </c>
      <c r="D386" s="8" t="s">
        <v>558</v>
      </c>
      <c r="E386" s="8" t="s">
        <v>559</v>
      </c>
      <c r="F386" s="8" t="s">
        <v>560</v>
      </c>
      <c r="G386" s="8" t="s">
        <v>32</v>
      </c>
      <c r="H386" s="8"/>
    </row>
    <row r="387" spans="1:8" customFormat="1" ht="57.6">
      <c r="A387" s="7">
        <v>386</v>
      </c>
      <c r="B387" s="8" t="s">
        <v>556</v>
      </c>
      <c r="C387" s="8" t="s">
        <v>557</v>
      </c>
      <c r="D387" s="8" t="s">
        <v>558</v>
      </c>
      <c r="E387" s="8" t="s">
        <v>561</v>
      </c>
      <c r="F387" s="8" t="s">
        <v>560</v>
      </c>
      <c r="G387" s="8" t="s">
        <v>193</v>
      </c>
      <c r="H387" s="8" t="s">
        <v>193</v>
      </c>
    </row>
    <row r="388" spans="1:8" customFormat="1" ht="57.6">
      <c r="A388" s="7">
        <v>387</v>
      </c>
      <c r="B388" s="8" t="s">
        <v>556</v>
      </c>
      <c r="C388" s="8" t="s">
        <v>557</v>
      </c>
      <c r="D388" s="8" t="s">
        <v>562</v>
      </c>
      <c r="E388" s="8" t="s">
        <v>561</v>
      </c>
      <c r="F388" s="8" t="s">
        <v>560</v>
      </c>
      <c r="G388" s="8" t="s">
        <v>193</v>
      </c>
      <c r="H388" s="8" t="s">
        <v>193</v>
      </c>
    </row>
    <row r="389" spans="1:8" customFormat="1" ht="57.6">
      <c r="A389" s="7">
        <v>388</v>
      </c>
      <c r="B389" s="8" t="s">
        <v>556</v>
      </c>
      <c r="C389" s="8" t="s">
        <v>557</v>
      </c>
      <c r="D389" s="8" t="s">
        <v>563</v>
      </c>
      <c r="E389" s="8" t="s">
        <v>561</v>
      </c>
      <c r="F389" s="8" t="s">
        <v>560</v>
      </c>
      <c r="G389" s="8" t="s">
        <v>193</v>
      </c>
      <c r="H389" s="8" t="s">
        <v>193</v>
      </c>
    </row>
    <row r="390" spans="1:8" customFormat="1" ht="57.6">
      <c r="A390" s="7">
        <v>389</v>
      </c>
      <c r="B390" s="8" t="s">
        <v>556</v>
      </c>
      <c r="C390" s="8" t="s">
        <v>557</v>
      </c>
      <c r="D390" s="8" t="s">
        <v>558</v>
      </c>
      <c r="E390" s="8" t="s">
        <v>564</v>
      </c>
      <c r="F390" s="8" t="s">
        <v>560</v>
      </c>
      <c r="G390" s="8" t="s">
        <v>32</v>
      </c>
      <c r="H390" s="8"/>
    </row>
    <row r="391" spans="1:8" customFormat="1" ht="57.6">
      <c r="A391" s="7">
        <v>390</v>
      </c>
      <c r="B391" s="8" t="s">
        <v>556</v>
      </c>
      <c r="C391" s="8" t="s">
        <v>557</v>
      </c>
      <c r="D391" s="8" t="s">
        <v>562</v>
      </c>
      <c r="E391" s="8" t="s">
        <v>564</v>
      </c>
      <c r="F391" s="8" t="s">
        <v>560</v>
      </c>
      <c r="G391" s="8" t="s">
        <v>32</v>
      </c>
      <c r="H391" s="8"/>
    </row>
    <row r="392" spans="1:8" customFormat="1" ht="57.6">
      <c r="A392" s="7">
        <v>391</v>
      </c>
      <c r="B392" s="8" t="s">
        <v>556</v>
      </c>
      <c r="C392" s="8" t="s">
        <v>557</v>
      </c>
      <c r="D392" s="8" t="s">
        <v>565</v>
      </c>
      <c r="E392" s="8" t="s">
        <v>564</v>
      </c>
      <c r="F392" s="8" t="s">
        <v>560</v>
      </c>
      <c r="G392" s="8" t="s">
        <v>32</v>
      </c>
      <c r="H392" s="8"/>
    </row>
    <row r="393" spans="1:8" customFormat="1" ht="57.6">
      <c r="A393" s="7">
        <v>392</v>
      </c>
      <c r="B393" s="8" t="s">
        <v>556</v>
      </c>
      <c r="C393" s="8" t="s">
        <v>557</v>
      </c>
      <c r="D393" s="8" t="s">
        <v>563</v>
      </c>
      <c r="E393" s="8" t="s">
        <v>564</v>
      </c>
      <c r="F393" s="8" t="s">
        <v>560</v>
      </c>
      <c r="G393" s="8" t="s">
        <v>32</v>
      </c>
      <c r="H393" s="8"/>
    </row>
    <row r="394" spans="1:8" customFormat="1" ht="57.6">
      <c r="A394" s="7">
        <v>393</v>
      </c>
      <c r="B394" s="8" t="s">
        <v>556</v>
      </c>
      <c r="C394" s="8" t="s">
        <v>557</v>
      </c>
      <c r="D394" s="8" t="s">
        <v>566</v>
      </c>
      <c r="E394" s="8" t="s">
        <v>217</v>
      </c>
      <c r="F394" s="8"/>
      <c r="G394" s="8" t="s">
        <v>12</v>
      </c>
      <c r="H394" s="8" t="s">
        <v>97</v>
      </c>
    </row>
    <row r="395" spans="1:8" customFormat="1" ht="57.6">
      <c r="A395" s="7">
        <v>394</v>
      </c>
      <c r="B395" s="8" t="s">
        <v>556</v>
      </c>
      <c r="C395" s="8" t="s">
        <v>557</v>
      </c>
      <c r="D395" s="8" t="s">
        <v>567</v>
      </c>
      <c r="E395" s="8" t="s">
        <v>568</v>
      </c>
      <c r="F395" s="8"/>
      <c r="G395" s="8" t="s">
        <v>12</v>
      </c>
      <c r="H395" s="8" t="s">
        <v>569</v>
      </c>
    </row>
    <row r="396" spans="1:8" customFormat="1" ht="57.6">
      <c r="A396" s="7">
        <v>395</v>
      </c>
      <c r="B396" s="8" t="s">
        <v>556</v>
      </c>
      <c r="C396" s="8" t="s">
        <v>557</v>
      </c>
      <c r="D396" s="8" t="s">
        <v>570</v>
      </c>
      <c r="E396" s="8" t="s">
        <v>568</v>
      </c>
      <c r="F396" s="8"/>
      <c r="G396" s="8" t="s">
        <v>12</v>
      </c>
      <c r="H396" s="8" t="s">
        <v>569</v>
      </c>
    </row>
    <row r="397" spans="1:8" customFormat="1" ht="57.6">
      <c r="A397" s="7">
        <v>396</v>
      </c>
      <c r="B397" s="8" t="s">
        <v>556</v>
      </c>
      <c r="C397" s="8" t="s">
        <v>557</v>
      </c>
      <c r="D397" s="8" t="s">
        <v>571</v>
      </c>
      <c r="E397" s="8" t="s">
        <v>568</v>
      </c>
      <c r="F397" s="8"/>
      <c r="G397" s="8" t="s">
        <v>12</v>
      </c>
      <c r="H397" s="8" t="s">
        <v>569</v>
      </c>
    </row>
    <row r="398" spans="1:8" customFormat="1" ht="57.6">
      <c r="A398" s="7">
        <v>397</v>
      </c>
      <c r="B398" s="8" t="s">
        <v>556</v>
      </c>
      <c r="C398" s="8" t="s">
        <v>557</v>
      </c>
      <c r="D398" s="8" t="s">
        <v>572</v>
      </c>
      <c r="E398" s="8" t="s">
        <v>568</v>
      </c>
      <c r="F398" s="8"/>
      <c r="G398" s="8" t="s">
        <v>12</v>
      </c>
      <c r="H398" s="8" t="s">
        <v>569</v>
      </c>
    </row>
  </sheetData>
  <autoFilter ref="A1:H398" xr:uid="{00000000-0009-0000-0000-000000000000}"/>
  <sortState xmlns:xlrd2="http://schemas.microsoft.com/office/spreadsheetml/2017/richdata2" ref="A2:M1790">
    <sortCondition ref="A2:A1790"/>
  </sortState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"/>
  <sheetViews>
    <sheetView workbookViewId="0"/>
  </sheetViews>
  <sheetFormatPr defaultRowHeight="14.45"/>
  <sheetData>
    <row r="1" spans="1:12" ht="165.6">
      <c r="A1" s="5" t="s">
        <v>573</v>
      </c>
      <c r="B1" s="6" t="s">
        <v>574</v>
      </c>
      <c r="C1" s="6" t="s">
        <v>575</v>
      </c>
      <c r="D1" s="5" t="s">
        <v>576</v>
      </c>
      <c r="E1" s="5" t="s">
        <v>577</v>
      </c>
      <c r="F1" s="6" t="s">
        <v>578</v>
      </c>
      <c r="G1" s="6" t="s">
        <v>579</v>
      </c>
      <c r="H1" s="6" t="s">
        <v>580</v>
      </c>
      <c r="I1" s="6" t="s">
        <v>581</v>
      </c>
      <c r="J1" s="6" t="s">
        <v>582</v>
      </c>
      <c r="K1" s="6" t="s">
        <v>583</v>
      </c>
      <c r="L1" s="6" t="s">
        <v>584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C7F24-BC83-4F67-86BF-EFCCEF754062}">
  <dimension ref="A1:J398"/>
  <sheetViews>
    <sheetView workbookViewId="0">
      <pane xSplit="3" ySplit="1" topLeftCell="D2" activePane="bottomRight" state="frozen"/>
      <selection pane="bottomRight" activeCell="J2" sqref="J2"/>
      <selection pane="bottomLeft" activeCell="A2" sqref="A2"/>
      <selection pane="topRight" activeCell="D1" sqref="D1"/>
    </sheetView>
  </sheetViews>
  <sheetFormatPr defaultColWidth="9.28515625" defaultRowHeight="13.9"/>
  <cols>
    <col min="1" max="1" width="9.28515625" style="2"/>
    <col min="2" max="2" width="14" style="2" customWidth="1"/>
    <col min="3" max="3" width="21.42578125" style="1" customWidth="1"/>
    <col min="4" max="4" width="16.28515625" style="1" hidden="1" customWidth="1"/>
    <col min="5" max="5" width="29.5703125" style="1" hidden="1" customWidth="1"/>
    <col min="6" max="6" width="22.7109375" style="1" hidden="1" customWidth="1"/>
    <col min="7" max="7" width="16" style="1" hidden="1" customWidth="1"/>
    <col min="8" max="8" width="28.7109375" style="1" customWidth="1"/>
    <col min="9" max="9" width="14.7109375" style="2" hidden="1" customWidth="1"/>
    <col min="10" max="10" width="55.28515625" style="2" customWidth="1"/>
    <col min="11" max="16384" width="9.28515625" style="2"/>
  </cols>
  <sheetData>
    <row r="1" spans="1:10" s="3" customFormat="1" ht="42" thickBot="1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3" t="s">
        <v>585</v>
      </c>
      <c r="J1" s="3" t="s">
        <v>586</v>
      </c>
    </row>
    <row r="2" spans="1:10" customFormat="1" ht="43.9" thickTop="1">
      <c r="A2" s="7">
        <v>1</v>
      </c>
      <c r="B2" s="8" t="s">
        <v>8</v>
      </c>
      <c r="C2" s="8" t="s">
        <v>9</v>
      </c>
      <c r="D2" s="8" t="s">
        <v>10</v>
      </c>
      <c r="E2" s="8" t="s">
        <v>11</v>
      </c>
      <c r="F2" s="8"/>
      <c r="G2" s="8" t="s">
        <v>12</v>
      </c>
      <c r="H2" s="8" t="s">
        <v>13</v>
      </c>
      <c r="I2" t="str">
        <f>IF(G2="ja", "(actie stand still)", "(PI)")</f>
        <v>(actie stand still)</v>
      </c>
      <c r="J2" s="14" t="str">
        <f>D2&amp;" "&amp;E2&amp;" "&amp;I2</f>
        <v>BE2200028-1 Installeren specifiek vijverbeheer met drooglegging van vijvers (actie stand still)</v>
      </c>
    </row>
    <row r="3" spans="1:10" customFormat="1" ht="28.9">
      <c r="A3" s="7">
        <v>2</v>
      </c>
      <c r="B3" s="8" t="s">
        <v>8</v>
      </c>
      <c r="C3" s="8" t="s">
        <v>9</v>
      </c>
      <c r="D3" s="8" t="s">
        <v>10</v>
      </c>
      <c r="E3" s="8" t="s">
        <v>14</v>
      </c>
      <c r="F3" s="8"/>
      <c r="G3" s="8" t="s">
        <v>12</v>
      </c>
      <c r="H3" s="8" t="s">
        <v>15</v>
      </c>
      <c r="I3" t="str">
        <f t="shared" ref="I3:I66" si="0">IF(G3="ja", "(actie stand still)", "(PI)")</f>
        <v>(actie stand still)</v>
      </c>
      <c r="J3" s="14" t="str">
        <f t="shared" ref="J3:J66" si="1">D3&amp;" "&amp;E3&amp;" "&amp;I3</f>
        <v>BE2200028-1 Herstel natte heide- en oligotrofe, mineraalarme vijvervegetaties (actie stand still)</v>
      </c>
    </row>
    <row r="4" spans="1:10" customFormat="1" ht="43.15">
      <c r="A4" s="7">
        <v>3</v>
      </c>
      <c r="B4" s="8" t="s">
        <v>8</v>
      </c>
      <c r="C4" s="8" t="s">
        <v>9</v>
      </c>
      <c r="D4" s="8" t="s">
        <v>10</v>
      </c>
      <c r="E4" s="8" t="s">
        <v>16</v>
      </c>
      <c r="F4" s="8"/>
      <c r="G4" s="8" t="s">
        <v>17</v>
      </c>
      <c r="H4" s="8" t="s">
        <v>13</v>
      </c>
      <c r="I4" t="str">
        <f t="shared" si="0"/>
        <v>(actie stand still)</v>
      </c>
      <c r="J4" s="14" t="str">
        <f t="shared" si="1"/>
        <v>BE2200028-1 Herstel waterkwaliteit van het vijversysteem (actie stand still)</v>
      </c>
    </row>
    <row r="5" spans="1:10" customFormat="1" ht="100.9">
      <c r="A5" s="7">
        <v>4</v>
      </c>
      <c r="B5" s="8" t="s">
        <v>18</v>
      </c>
      <c r="C5" s="8" t="s">
        <v>19</v>
      </c>
      <c r="D5" s="8" t="s">
        <v>20</v>
      </c>
      <c r="E5" s="8" t="s">
        <v>21</v>
      </c>
      <c r="F5" s="8"/>
      <c r="G5" s="8" t="s">
        <v>12</v>
      </c>
      <c r="H5" s="8" t="s">
        <v>22</v>
      </c>
      <c r="I5" t="str">
        <f t="shared" si="0"/>
        <v>(actie stand still)</v>
      </c>
      <c r="J5" s="14" t="str">
        <f t="shared" si="1"/>
        <v>BE2200029-1 Buffering van voedselarme habitats (actie stand still)</v>
      </c>
    </row>
    <row r="6" spans="1:10" customFormat="1" ht="72">
      <c r="A6" s="7">
        <v>5</v>
      </c>
      <c r="B6" s="8" t="s">
        <v>18</v>
      </c>
      <c r="C6" s="8" t="s">
        <v>19</v>
      </c>
      <c r="D6" s="8" t="s">
        <v>23</v>
      </c>
      <c r="E6" s="8" t="s">
        <v>24</v>
      </c>
      <c r="F6" s="8"/>
      <c r="G6" s="8" t="s">
        <v>12</v>
      </c>
      <c r="H6" s="8" t="s">
        <v>25</v>
      </c>
      <c r="I6" t="str">
        <f t="shared" si="0"/>
        <v>(actie stand still)</v>
      </c>
      <c r="J6" s="14" t="str">
        <f t="shared" si="1"/>
        <v>BE2200029-2 Buffering van voedselarme habitats en herstel laagveencomplex in samenhang met heischraal grasland (actie stand still)</v>
      </c>
    </row>
    <row r="7" spans="1:10" customFormat="1" ht="72">
      <c r="A7" s="7">
        <v>6</v>
      </c>
      <c r="B7" s="8" t="s">
        <v>18</v>
      </c>
      <c r="C7" s="8" t="s">
        <v>19</v>
      </c>
      <c r="D7" s="8" t="s">
        <v>26</v>
      </c>
      <c r="E7" s="8" t="s">
        <v>21</v>
      </c>
      <c r="F7" s="8"/>
      <c r="G7" s="8" t="s">
        <v>12</v>
      </c>
      <c r="H7" s="8" t="s">
        <v>27</v>
      </c>
      <c r="I7" t="str">
        <f t="shared" si="0"/>
        <v>(actie stand still)</v>
      </c>
      <c r="J7" s="14" t="str">
        <f t="shared" si="1"/>
        <v>BE2200029-3 Buffering van voedselarme habitats (actie stand still)</v>
      </c>
    </row>
    <row r="8" spans="1:10" customFormat="1" ht="72">
      <c r="A8" s="7">
        <v>7</v>
      </c>
      <c r="B8" s="8" t="s">
        <v>18</v>
      </c>
      <c r="C8" s="8" t="s">
        <v>19</v>
      </c>
      <c r="D8" s="8" t="s">
        <v>20</v>
      </c>
      <c r="E8" s="8" t="s">
        <v>28</v>
      </c>
      <c r="F8" s="8"/>
      <c r="G8" s="8" t="s">
        <v>12</v>
      </c>
      <c r="H8" s="8" t="s">
        <v>29</v>
      </c>
      <c r="I8" t="str">
        <f t="shared" si="0"/>
        <v>(actie stand still)</v>
      </c>
      <c r="J8" s="14" t="str">
        <f t="shared" si="1"/>
        <v>BE2200029-1 Herstel van laagveencomplex in samenhang met heischraal grasland (actie stand still)</v>
      </c>
    </row>
    <row r="9" spans="1:10" customFormat="1" ht="72">
      <c r="A9" s="7">
        <v>8</v>
      </c>
      <c r="B9" s="8" t="s">
        <v>18</v>
      </c>
      <c r="C9" s="8" t="s">
        <v>19</v>
      </c>
      <c r="D9" s="8" t="s">
        <v>23</v>
      </c>
      <c r="E9" s="8" t="s">
        <v>28</v>
      </c>
      <c r="F9" s="8"/>
      <c r="G9" s="8" t="s">
        <v>12</v>
      </c>
      <c r="H9" s="8" t="s">
        <v>29</v>
      </c>
      <c r="I9" t="str">
        <f t="shared" si="0"/>
        <v>(actie stand still)</v>
      </c>
      <c r="J9" s="14" t="str">
        <f t="shared" si="1"/>
        <v>BE2200029-2 Herstel van laagveencomplex in samenhang met heischraal grasland (actie stand still)</v>
      </c>
    </row>
    <row r="10" spans="1:10" customFormat="1" ht="72">
      <c r="A10" s="7">
        <v>9</v>
      </c>
      <c r="B10" s="8" t="s">
        <v>18</v>
      </c>
      <c r="C10" s="8" t="s">
        <v>19</v>
      </c>
      <c r="D10" s="8" t="s">
        <v>26</v>
      </c>
      <c r="E10" s="8" t="s">
        <v>28</v>
      </c>
      <c r="F10" s="8"/>
      <c r="G10" s="8" t="s">
        <v>12</v>
      </c>
      <c r="H10" s="8" t="s">
        <v>29</v>
      </c>
      <c r="I10" t="str">
        <f t="shared" si="0"/>
        <v>(actie stand still)</v>
      </c>
      <c r="J10" s="14" t="str">
        <f t="shared" si="1"/>
        <v>BE2200029-3 Herstel van laagveencomplex in samenhang met heischraal grasland (actie stand still)</v>
      </c>
    </row>
    <row r="11" spans="1:10" customFormat="1" ht="72">
      <c r="A11" s="7">
        <v>10</v>
      </c>
      <c r="B11" s="8" t="s">
        <v>18</v>
      </c>
      <c r="C11" s="8" t="s">
        <v>19</v>
      </c>
      <c r="D11" s="8" t="s">
        <v>20</v>
      </c>
      <c r="E11" s="8" t="s">
        <v>30</v>
      </c>
      <c r="F11" s="8" t="s">
        <v>31</v>
      </c>
      <c r="G11" s="8" t="s">
        <v>32</v>
      </c>
      <c r="H11" s="8"/>
      <c r="I11" t="str">
        <f t="shared" si="0"/>
        <v>(PI)</v>
      </c>
      <c r="J11" s="14" t="str">
        <f t="shared" si="1"/>
        <v>BE2200029-1 Verder zetten samenwerking met de militaire overheid (PI)</v>
      </c>
    </row>
    <row r="12" spans="1:10" customFormat="1" ht="72">
      <c r="A12" s="7">
        <v>11</v>
      </c>
      <c r="B12" s="8" t="s">
        <v>18</v>
      </c>
      <c r="C12" s="8" t="s">
        <v>19</v>
      </c>
      <c r="D12" s="8" t="s">
        <v>20</v>
      </c>
      <c r="E12" s="8" t="s">
        <v>33</v>
      </c>
      <c r="F12" s="8"/>
      <c r="G12" s="8" t="s">
        <v>12</v>
      </c>
      <c r="H12" s="8" t="s">
        <v>34</v>
      </c>
      <c r="I12" t="str">
        <f t="shared" si="0"/>
        <v>(actie stand still)</v>
      </c>
      <c r="J12" s="14" t="str">
        <f t="shared" si="1"/>
        <v>BE2200029-1 uitbreiding heide en buffering Steinsven (actie stand still)</v>
      </c>
    </row>
    <row r="13" spans="1:10" customFormat="1" ht="72">
      <c r="A13" s="7">
        <v>12</v>
      </c>
      <c r="B13" s="8" t="s">
        <v>18</v>
      </c>
      <c r="C13" s="8" t="s">
        <v>19</v>
      </c>
      <c r="D13" s="8" t="s">
        <v>20</v>
      </c>
      <c r="E13" s="8" t="s">
        <v>35</v>
      </c>
      <c r="F13" s="8"/>
      <c r="G13" s="8" t="s">
        <v>12</v>
      </c>
      <c r="H13" s="8" t="s">
        <v>36</v>
      </c>
      <c r="I13" t="str">
        <f t="shared" si="0"/>
        <v>(actie stand still)</v>
      </c>
      <c r="J13" s="14" t="str">
        <f t="shared" si="1"/>
        <v>BE2200029-1 Robuust ecologisch netwerk doorheen de SBZ voor amfibieën- en reptielenpopulaties en soorten van het heidecomplex (actie stand still)</v>
      </c>
    </row>
    <row r="14" spans="1:10" customFormat="1" ht="72">
      <c r="A14" s="7">
        <v>13</v>
      </c>
      <c r="B14" s="8" t="s">
        <v>18</v>
      </c>
      <c r="C14" s="8" t="s">
        <v>19</v>
      </c>
      <c r="D14" s="8" t="s">
        <v>20</v>
      </c>
      <c r="E14" s="8" t="s">
        <v>37</v>
      </c>
      <c r="F14" s="8"/>
      <c r="G14" s="8" t="s">
        <v>12</v>
      </c>
      <c r="H14" s="8" t="s">
        <v>38</v>
      </c>
      <c r="I14" t="str">
        <f t="shared" si="0"/>
        <v>(actie stand still)</v>
      </c>
      <c r="J14" s="14" t="str">
        <f t="shared" si="1"/>
        <v>BE2200029-1 Kwaliteitsvolle habitats als leefgebied van soorten (actie stand still)</v>
      </c>
    </row>
    <row r="15" spans="1:10" customFormat="1" ht="72">
      <c r="A15" s="7">
        <v>14</v>
      </c>
      <c r="B15" s="8" t="s">
        <v>18</v>
      </c>
      <c r="C15" s="8" t="s">
        <v>19</v>
      </c>
      <c r="D15" s="8" t="s">
        <v>20</v>
      </c>
      <c r="E15" s="8" t="s">
        <v>39</v>
      </c>
      <c r="F15" s="8" t="s">
        <v>31</v>
      </c>
      <c r="G15" s="8" t="s">
        <v>32</v>
      </c>
      <c r="H15" s="8"/>
      <c r="I15" t="str">
        <f t="shared" si="0"/>
        <v>(PI)</v>
      </c>
      <c r="J15" s="14" t="str">
        <f t="shared" si="1"/>
        <v>BE2200029-1 Afstemming van recreatie en militair gebruik op de ecologische waarden. (PI)</v>
      </c>
    </row>
    <row r="16" spans="1:10" customFormat="1" ht="72">
      <c r="A16" s="7">
        <v>15</v>
      </c>
      <c r="B16" s="8" t="s">
        <v>18</v>
      </c>
      <c r="C16" s="8" t="s">
        <v>19</v>
      </c>
      <c r="D16" s="8" t="s">
        <v>20</v>
      </c>
      <c r="E16" s="8" t="s">
        <v>40</v>
      </c>
      <c r="F16" s="8"/>
      <c r="G16" s="8" t="s">
        <v>12</v>
      </c>
      <c r="H16" s="8" t="s">
        <v>41</v>
      </c>
      <c r="I16" t="str">
        <f t="shared" si="0"/>
        <v>(actie stand still)</v>
      </c>
      <c r="J16" s="14" t="str">
        <f t="shared" si="1"/>
        <v>BE2200029-1 Ontwikkelen van een mozaïeklandschap in de beekvallei. (actie stand still)</v>
      </c>
    </row>
    <row r="17" spans="1:10" customFormat="1" ht="43.15">
      <c r="A17" s="7">
        <v>16</v>
      </c>
      <c r="B17" s="8" t="s">
        <v>42</v>
      </c>
      <c r="C17" s="8" t="s">
        <v>43</v>
      </c>
      <c r="D17" s="8" t="s">
        <v>44</v>
      </c>
      <c r="E17" s="8" t="s">
        <v>21</v>
      </c>
      <c r="F17" s="8"/>
      <c r="G17" s="8" t="s">
        <v>12</v>
      </c>
      <c r="H17" s="8" t="s">
        <v>45</v>
      </c>
      <c r="I17" t="str">
        <f t="shared" si="0"/>
        <v>(actie stand still)</v>
      </c>
      <c r="J17" s="14" t="str">
        <f t="shared" si="1"/>
        <v>BE2200030-1 Buffering van voedselarme habitats (actie stand still)</v>
      </c>
    </row>
    <row r="18" spans="1:10" customFormat="1" ht="57.6">
      <c r="A18" s="7">
        <v>17</v>
      </c>
      <c r="B18" s="8" t="s">
        <v>42</v>
      </c>
      <c r="C18" s="8" t="s">
        <v>43</v>
      </c>
      <c r="D18" s="8" t="s">
        <v>44</v>
      </c>
      <c r="E18" s="8" t="s">
        <v>46</v>
      </c>
      <c r="F18" s="8"/>
      <c r="G18" s="8" t="s">
        <v>12</v>
      </c>
      <c r="H18" s="8" t="s">
        <v>47</v>
      </c>
      <c r="I18" t="str">
        <f t="shared" si="0"/>
        <v>(actie stand still)</v>
      </c>
      <c r="J18" s="14" t="str">
        <f t="shared" si="1"/>
        <v>BE2200030-1 Vergroten van heidelandschap in functie van habitats met een te kleine oppervlakte en doelsoorten (actie stand still)</v>
      </c>
    </row>
    <row r="19" spans="1:10" customFormat="1" ht="43.15">
      <c r="A19" s="7">
        <v>18</v>
      </c>
      <c r="B19" s="8" t="s">
        <v>42</v>
      </c>
      <c r="C19" s="8" t="s">
        <v>43</v>
      </c>
      <c r="D19" s="8" t="s">
        <v>44</v>
      </c>
      <c r="E19" s="8" t="s">
        <v>48</v>
      </c>
      <c r="F19" s="8"/>
      <c r="G19" s="8" t="s">
        <v>12</v>
      </c>
      <c r="H19" s="8" t="s">
        <v>49</v>
      </c>
      <c r="I19" t="str">
        <f t="shared" si="0"/>
        <v>(actie stand still)</v>
      </c>
      <c r="J19" s="14" t="str">
        <f t="shared" si="1"/>
        <v>BE2200030-1 Herstel geschikte standplaatsvereisten van vennen, natte en venige heide (actie stand still)</v>
      </c>
    </row>
    <row r="20" spans="1:10" customFormat="1" ht="43.15">
      <c r="A20" s="7">
        <v>19</v>
      </c>
      <c r="B20" s="8" t="s">
        <v>42</v>
      </c>
      <c r="C20" s="8" t="s">
        <v>43</v>
      </c>
      <c r="D20" s="8" t="s">
        <v>44</v>
      </c>
      <c r="E20" s="8" t="s">
        <v>50</v>
      </c>
      <c r="F20" s="8"/>
      <c r="G20" s="8" t="s">
        <v>12</v>
      </c>
      <c r="H20" s="8" t="s">
        <v>51</v>
      </c>
      <c r="I20" t="str">
        <f t="shared" si="0"/>
        <v>(actie stand still)</v>
      </c>
      <c r="J20" s="14" t="str">
        <f t="shared" si="1"/>
        <v>BE2200030-1 Uitbreiding en kwaliteitsverbetering van landduin- en heidevegetaties (actie stand still)</v>
      </c>
    </row>
    <row r="21" spans="1:10" customFormat="1" ht="57.6">
      <c r="A21" s="7">
        <v>20</v>
      </c>
      <c r="B21" s="8" t="s">
        <v>42</v>
      </c>
      <c r="C21" s="8" t="s">
        <v>43</v>
      </c>
      <c r="D21" s="8" t="s">
        <v>44</v>
      </c>
      <c r="E21" s="8" t="s">
        <v>35</v>
      </c>
      <c r="F21" s="8"/>
      <c r="G21" s="8" t="s">
        <v>12</v>
      </c>
      <c r="H21" s="8" t="s">
        <v>52</v>
      </c>
      <c r="I21" t="str">
        <f t="shared" si="0"/>
        <v>(actie stand still)</v>
      </c>
      <c r="J21" s="14" t="str">
        <f t="shared" si="1"/>
        <v>BE2200030-1 Robuust ecologisch netwerk doorheen de SBZ voor amfibieën- en reptielenpopulaties en soorten van het heidecomplex (actie stand still)</v>
      </c>
    </row>
    <row r="22" spans="1:10" customFormat="1" ht="43.15">
      <c r="A22" s="7">
        <v>21</v>
      </c>
      <c r="B22" s="8" t="s">
        <v>42</v>
      </c>
      <c r="C22" s="8" t="s">
        <v>43</v>
      </c>
      <c r="D22" s="8" t="s">
        <v>44</v>
      </c>
      <c r="E22" s="8" t="s">
        <v>53</v>
      </c>
      <c r="F22" s="8"/>
      <c r="G22" s="8" t="s">
        <v>12</v>
      </c>
      <c r="H22" s="8" t="s">
        <v>54</v>
      </c>
      <c r="I22" t="str">
        <f t="shared" si="0"/>
        <v>(actie stand still)</v>
      </c>
      <c r="J22" s="14" t="str">
        <f t="shared" si="1"/>
        <v>BE2200030-1 Herstel foerageergebied van de grauwe kiekendief (actie stand still)</v>
      </c>
    </row>
    <row r="23" spans="1:10" customFormat="1" ht="43.15">
      <c r="A23" s="7">
        <v>22</v>
      </c>
      <c r="B23" s="8" t="s">
        <v>42</v>
      </c>
      <c r="C23" s="8" t="s">
        <v>43</v>
      </c>
      <c r="D23" s="8" t="s">
        <v>44</v>
      </c>
      <c r="E23" s="8" t="s">
        <v>50</v>
      </c>
      <c r="F23" s="8"/>
      <c r="G23" s="8" t="s">
        <v>12</v>
      </c>
      <c r="H23" s="8" t="s">
        <v>55</v>
      </c>
      <c r="I23" t="str">
        <f t="shared" si="0"/>
        <v>(actie stand still)</v>
      </c>
      <c r="J23" s="14" t="str">
        <f t="shared" si="1"/>
        <v>BE2200030-1 Uitbreiding en kwaliteitsverbetering van landduin- en heidevegetaties (actie stand still)</v>
      </c>
    </row>
    <row r="24" spans="1:10" customFormat="1" ht="43.15">
      <c r="A24" s="7">
        <v>23</v>
      </c>
      <c r="B24" s="8" t="s">
        <v>42</v>
      </c>
      <c r="C24" s="8" t="s">
        <v>43</v>
      </c>
      <c r="D24" s="8" t="s">
        <v>44</v>
      </c>
      <c r="E24" s="8" t="s">
        <v>56</v>
      </c>
      <c r="F24" s="8"/>
      <c r="G24" s="8" t="s">
        <v>12</v>
      </c>
      <c r="H24" s="8" t="s">
        <v>57</v>
      </c>
      <c r="I24" t="str">
        <f t="shared" si="0"/>
        <v>(actie stand still)</v>
      </c>
      <c r="J24" s="14" t="str">
        <f t="shared" si="1"/>
        <v>BE2200030-1 Afstemming van recreatie op de ecologische waarden. (actie stand still)</v>
      </c>
    </row>
    <row r="25" spans="1:10" customFormat="1" ht="43.15">
      <c r="A25" s="7">
        <v>24</v>
      </c>
      <c r="B25" s="8" t="s">
        <v>42</v>
      </c>
      <c r="C25" s="8" t="s">
        <v>43</v>
      </c>
      <c r="D25" s="8" t="s">
        <v>44</v>
      </c>
      <c r="E25" s="8" t="s">
        <v>40</v>
      </c>
      <c r="F25" s="8"/>
      <c r="G25" s="8" t="s">
        <v>12</v>
      </c>
      <c r="H25" s="9">
        <v>7140</v>
      </c>
      <c r="I25" t="str">
        <f t="shared" si="0"/>
        <v>(actie stand still)</v>
      </c>
      <c r="J25" s="14" t="str">
        <f t="shared" si="1"/>
        <v>BE2200030-1 Ontwikkelen van een mozaïeklandschap in de beekvallei. (actie stand still)</v>
      </c>
    </row>
    <row r="26" spans="1:10" customFormat="1" ht="86.45">
      <c r="A26" s="7">
        <v>25</v>
      </c>
      <c r="B26" s="8" t="s">
        <v>58</v>
      </c>
      <c r="C26" s="8" t="s">
        <v>59</v>
      </c>
      <c r="D26" s="8" t="s">
        <v>60</v>
      </c>
      <c r="E26" s="8" t="s">
        <v>61</v>
      </c>
      <c r="F26" s="8"/>
      <c r="G26" s="8" t="s">
        <v>12</v>
      </c>
      <c r="H26" s="8" t="s">
        <v>62</v>
      </c>
      <c r="I26" t="str">
        <f t="shared" si="0"/>
        <v>(actie stand still)</v>
      </c>
      <c r="J26" s="14" t="str">
        <f t="shared" si="1"/>
        <v>BE2200031-1 Herstel kwaliteit van aanvoerbeken en vijvers in functie van waterrijke habitats, beekbegeleidende habitats en hieraan gebonden soorten (actie stand still)</v>
      </c>
    </row>
    <row r="27" spans="1:10" customFormat="1" ht="86.45">
      <c r="A27" s="7">
        <v>26</v>
      </c>
      <c r="B27" s="8" t="s">
        <v>58</v>
      </c>
      <c r="C27" s="8" t="s">
        <v>59</v>
      </c>
      <c r="D27" s="8" t="s">
        <v>63</v>
      </c>
      <c r="E27" s="8" t="s">
        <v>61</v>
      </c>
      <c r="F27" s="8"/>
      <c r="G27" s="8" t="s">
        <v>12</v>
      </c>
      <c r="H27" s="8" t="s">
        <v>64</v>
      </c>
      <c r="I27" t="str">
        <f t="shared" si="0"/>
        <v>(actie stand still)</v>
      </c>
      <c r="J27" s="14" t="str">
        <f t="shared" si="1"/>
        <v>BE2200031-2 Herstel kwaliteit van aanvoerbeken en vijvers in functie van waterrijke habitats, beekbegeleidende habitats en hieraan gebonden soorten (actie stand still)</v>
      </c>
    </row>
    <row r="28" spans="1:10" customFormat="1" ht="86.45">
      <c r="A28" s="7">
        <v>27</v>
      </c>
      <c r="B28" s="8" t="s">
        <v>58</v>
      </c>
      <c r="C28" s="8" t="s">
        <v>59</v>
      </c>
      <c r="D28" s="8" t="s">
        <v>65</v>
      </c>
      <c r="E28" s="8" t="s">
        <v>66</v>
      </c>
      <c r="F28" s="8"/>
      <c r="G28" s="8" t="s">
        <v>12</v>
      </c>
      <c r="H28" s="8" t="s">
        <v>67</v>
      </c>
      <c r="I28" t="str">
        <f t="shared" si="0"/>
        <v>(actie stand still)</v>
      </c>
      <c r="J28" s="14" t="str">
        <f t="shared" si="1"/>
        <v>BE2200031-3 Herstel amfibieën- en reptielenpopulaties (actie stand still)</v>
      </c>
    </row>
    <row r="29" spans="1:10" customFormat="1" ht="86.45">
      <c r="A29" s="7">
        <v>28</v>
      </c>
      <c r="B29" s="8" t="s">
        <v>58</v>
      </c>
      <c r="C29" s="8" t="s">
        <v>59</v>
      </c>
      <c r="D29" s="8" t="s">
        <v>60</v>
      </c>
      <c r="E29" s="8" t="s">
        <v>61</v>
      </c>
      <c r="F29" s="8"/>
      <c r="G29" s="8" t="s">
        <v>12</v>
      </c>
      <c r="H29" s="8" t="s">
        <v>62</v>
      </c>
      <c r="I29" t="str">
        <f t="shared" si="0"/>
        <v>(actie stand still)</v>
      </c>
      <c r="J29" s="14" t="str">
        <f t="shared" si="1"/>
        <v>BE2200031-1 Herstel kwaliteit van aanvoerbeken en vijvers in functie van waterrijke habitats, beekbegeleidende habitats en hieraan gebonden soorten (actie stand still)</v>
      </c>
    </row>
    <row r="30" spans="1:10" customFormat="1" ht="86.45">
      <c r="A30" s="7">
        <v>29</v>
      </c>
      <c r="B30" s="8" t="s">
        <v>58</v>
      </c>
      <c r="C30" s="8" t="s">
        <v>59</v>
      </c>
      <c r="D30" s="8" t="s">
        <v>60</v>
      </c>
      <c r="E30" s="8" t="s">
        <v>66</v>
      </c>
      <c r="F30" s="8"/>
      <c r="G30" s="8" t="s">
        <v>12</v>
      </c>
      <c r="H30" s="8" t="s">
        <v>68</v>
      </c>
      <c r="I30" t="str">
        <f t="shared" si="0"/>
        <v>(actie stand still)</v>
      </c>
      <c r="J30" s="14" t="str">
        <f t="shared" si="1"/>
        <v>BE2200031-1 Herstel amfibieën- en reptielenpopulaties (actie stand still)</v>
      </c>
    </row>
    <row r="31" spans="1:10" customFormat="1" ht="86.45">
      <c r="A31" s="7">
        <v>30</v>
      </c>
      <c r="B31" s="8" t="s">
        <v>58</v>
      </c>
      <c r="C31" s="8" t="s">
        <v>59</v>
      </c>
      <c r="D31" s="8" t="s">
        <v>60</v>
      </c>
      <c r="E31" s="8" t="s">
        <v>69</v>
      </c>
      <c r="F31" s="8"/>
      <c r="G31" s="8" t="s">
        <v>12</v>
      </c>
      <c r="H31" s="8" t="s">
        <v>70</v>
      </c>
      <c r="I31" t="str">
        <f t="shared" si="0"/>
        <v>(actie stand still)</v>
      </c>
      <c r="J31" s="14" t="str">
        <f t="shared" si="1"/>
        <v>BE2200031-1 Herstel moerasvogelpopulaties (roerdomp, woudaap en bruine kiekendief) (actie stand still)</v>
      </c>
    </row>
    <row r="32" spans="1:10" customFormat="1" ht="86.45">
      <c r="A32" s="7">
        <v>31</v>
      </c>
      <c r="B32" s="8" t="s">
        <v>58</v>
      </c>
      <c r="C32" s="8" t="s">
        <v>59</v>
      </c>
      <c r="D32" s="8" t="s">
        <v>60</v>
      </c>
      <c r="E32" s="8" t="s">
        <v>61</v>
      </c>
      <c r="F32" s="8"/>
      <c r="G32" s="8" t="s">
        <v>12</v>
      </c>
      <c r="H32" s="9" t="s">
        <v>71</v>
      </c>
      <c r="I32" t="str">
        <f t="shared" si="0"/>
        <v>(actie stand still)</v>
      </c>
      <c r="J32" s="14" t="str">
        <f t="shared" si="1"/>
        <v>BE2200031-1 Herstel kwaliteit van aanvoerbeken en vijvers in functie van waterrijke habitats, beekbegeleidende habitats en hieraan gebonden soorten (actie stand still)</v>
      </c>
    </row>
    <row r="33" spans="1:10" customFormat="1" ht="86.45">
      <c r="A33" s="7">
        <v>32</v>
      </c>
      <c r="B33" s="8" t="s">
        <v>58</v>
      </c>
      <c r="C33" s="8" t="s">
        <v>59</v>
      </c>
      <c r="D33" s="8" t="s">
        <v>63</v>
      </c>
      <c r="E33" s="8" t="s">
        <v>72</v>
      </c>
      <c r="F33" s="8"/>
      <c r="G33" s="8" t="s">
        <v>12</v>
      </c>
      <c r="H33" s="8" t="s">
        <v>73</v>
      </c>
      <c r="I33" t="str">
        <f t="shared" si="0"/>
        <v>(actie stand still)</v>
      </c>
      <c r="J33" s="14" t="str">
        <f t="shared" si="1"/>
        <v>BE2200031-2 Uitbreiding van oppervlakte vijvers met specifiek vijverbeheer (actie stand still)</v>
      </c>
    </row>
    <row r="34" spans="1:10" customFormat="1" ht="86.45">
      <c r="A34" s="7">
        <v>33</v>
      </c>
      <c r="B34" s="8" t="s">
        <v>58</v>
      </c>
      <c r="C34" s="8" t="s">
        <v>59</v>
      </c>
      <c r="D34" s="8" t="s">
        <v>63</v>
      </c>
      <c r="E34" s="8" t="s">
        <v>61</v>
      </c>
      <c r="F34" s="8"/>
      <c r="G34" s="8" t="s">
        <v>12</v>
      </c>
      <c r="H34" s="8" t="s">
        <v>73</v>
      </c>
      <c r="I34" t="str">
        <f t="shared" si="0"/>
        <v>(actie stand still)</v>
      </c>
      <c r="J34" s="14" t="str">
        <f t="shared" si="1"/>
        <v>BE2200031-2 Herstel kwaliteit van aanvoerbeken en vijvers in functie van waterrijke habitats, beekbegeleidende habitats en hieraan gebonden soorten (actie stand still)</v>
      </c>
    </row>
    <row r="35" spans="1:10" customFormat="1" ht="86.45">
      <c r="A35" s="7">
        <v>34</v>
      </c>
      <c r="B35" s="8" t="s">
        <v>58</v>
      </c>
      <c r="C35" s="8" t="s">
        <v>59</v>
      </c>
      <c r="D35" s="8" t="s">
        <v>65</v>
      </c>
      <c r="E35" s="8" t="s">
        <v>66</v>
      </c>
      <c r="F35" s="8"/>
      <c r="G35" s="8" t="s">
        <v>12</v>
      </c>
      <c r="H35" s="8" t="s">
        <v>74</v>
      </c>
      <c r="I35" t="str">
        <f t="shared" si="0"/>
        <v>(actie stand still)</v>
      </c>
      <c r="J35" s="14" t="str">
        <f t="shared" si="1"/>
        <v>BE2200031-3 Herstel amfibieën- en reptielenpopulaties (actie stand still)</v>
      </c>
    </row>
    <row r="36" spans="1:10" customFormat="1" ht="86.45">
      <c r="A36" s="7">
        <v>35</v>
      </c>
      <c r="B36" s="8" t="s">
        <v>58</v>
      </c>
      <c r="C36" s="8" t="s">
        <v>59</v>
      </c>
      <c r="D36" s="8" t="s">
        <v>63</v>
      </c>
      <c r="E36" s="8" t="s">
        <v>69</v>
      </c>
      <c r="F36" s="8"/>
      <c r="G36" s="8" t="s">
        <v>12</v>
      </c>
      <c r="H36" s="8" t="s">
        <v>75</v>
      </c>
      <c r="I36" t="str">
        <f t="shared" si="0"/>
        <v>(actie stand still)</v>
      </c>
      <c r="J36" s="14" t="str">
        <f t="shared" si="1"/>
        <v>BE2200031-2 Herstel moerasvogelpopulaties (roerdomp, woudaap en bruine kiekendief) (actie stand still)</v>
      </c>
    </row>
    <row r="37" spans="1:10" customFormat="1" ht="86.45">
      <c r="A37" s="7">
        <v>36</v>
      </c>
      <c r="B37" s="8" t="s">
        <v>58</v>
      </c>
      <c r="C37" s="8" t="s">
        <v>59</v>
      </c>
      <c r="D37" s="8" t="s">
        <v>63</v>
      </c>
      <c r="E37" s="8" t="s">
        <v>61</v>
      </c>
      <c r="F37" s="8"/>
      <c r="G37" s="8" t="s">
        <v>12</v>
      </c>
      <c r="H37" s="8" t="s">
        <v>73</v>
      </c>
      <c r="I37" t="str">
        <f t="shared" si="0"/>
        <v>(actie stand still)</v>
      </c>
      <c r="J37" s="14" t="str">
        <f t="shared" si="1"/>
        <v>BE2200031-2 Herstel kwaliteit van aanvoerbeken en vijvers in functie van waterrijke habitats, beekbegeleidende habitats en hieraan gebonden soorten (actie stand still)</v>
      </c>
    </row>
    <row r="38" spans="1:10" customFormat="1" ht="100.9">
      <c r="A38" s="7">
        <v>37</v>
      </c>
      <c r="B38" s="8" t="s">
        <v>58</v>
      </c>
      <c r="C38" s="8" t="s">
        <v>59</v>
      </c>
      <c r="D38" s="8" t="s">
        <v>65</v>
      </c>
      <c r="E38" s="8" t="s">
        <v>76</v>
      </c>
      <c r="F38" s="8"/>
      <c r="G38" s="8" t="s">
        <v>12</v>
      </c>
      <c r="H38" s="8" t="s">
        <v>77</v>
      </c>
      <c r="I38" t="str">
        <f t="shared" si="0"/>
        <v>(actie stand still)</v>
      </c>
      <c r="J38" s="14" t="str">
        <f t="shared" si="1"/>
        <v>BE2200031-3 Herstel kwaliteit van aanvoerbeken en vijvers in functie van waterrijke habitats, beekbegeleidende habitats en hieraan gebonden soorten - Herstel amfibieën- en reptielenpopulaties (actie stand still)</v>
      </c>
    </row>
    <row r="39" spans="1:10" customFormat="1" ht="86.45">
      <c r="A39" s="7">
        <v>38</v>
      </c>
      <c r="B39" s="8" t="s">
        <v>58</v>
      </c>
      <c r="C39" s="8" t="s">
        <v>59</v>
      </c>
      <c r="D39" s="8" t="s">
        <v>65</v>
      </c>
      <c r="E39" s="8" t="s">
        <v>61</v>
      </c>
      <c r="F39" s="8"/>
      <c r="G39" s="8" t="s">
        <v>12</v>
      </c>
      <c r="H39" s="8" t="s">
        <v>77</v>
      </c>
      <c r="I39" t="str">
        <f t="shared" si="0"/>
        <v>(actie stand still)</v>
      </c>
      <c r="J39" s="14" t="str">
        <f t="shared" si="1"/>
        <v>BE2200031-3 Herstel kwaliteit van aanvoerbeken en vijvers in functie van waterrijke habitats, beekbegeleidende habitats en hieraan gebonden soorten (actie stand still)</v>
      </c>
    </row>
    <row r="40" spans="1:10" customFormat="1" ht="86.45">
      <c r="A40" s="7">
        <v>39</v>
      </c>
      <c r="B40" s="8" t="s">
        <v>58</v>
      </c>
      <c r="C40" s="8" t="s">
        <v>59</v>
      </c>
      <c r="D40" s="8" t="s">
        <v>60</v>
      </c>
      <c r="E40" s="8" t="s">
        <v>61</v>
      </c>
      <c r="F40" s="8"/>
      <c r="G40" s="8" t="s">
        <v>12</v>
      </c>
      <c r="H40" s="8" t="s">
        <v>78</v>
      </c>
      <c r="I40" t="str">
        <f t="shared" si="0"/>
        <v>(actie stand still)</v>
      </c>
      <c r="J40" s="14" t="str">
        <f t="shared" si="1"/>
        <v>BE2200031-1 Herstel kwaliteit van aanvoerbeken en vijvers in functie van waterrijke habitats, beekbegeleidende habitats en hieraan gebonden soorten (actie stand still)</v>
      </c>
    </row>
    <row r="41" spans="1:10" customFormat="1" ht="72">
      <c r="A41" s="7">
        <v>40</v>
      </c>
      <c r="B41" s="8" t="s">
        <v>79</v>
      </c>
      <c r="C41" s="8" t="s">
        <v>80</v>
      </c>
      <c r="D41" s="8" t="s">
        <v>81</v>
      </c>
      <c r="E41" s="8" t="s">
        <v>82</v>
      </c>
      <c r="F41" s="8"/>
      <c r="G41" s="8" t="s">
        <v>12</v>
      </c>
      <c r="H41" s="8" t="s">
        <v>83</v>
      </c>
      <c r="I41" t="str">
        <f t="shared" si="0"/>
        <v>(actie stand still)</v>
      </c>
      <c r="J41" s="14" t="str">
        <f t="shared" si="1"/>
        <v>BE2200032-1 Ontwikkeling van 2 grotere heidekernen (actie stand still)</v>
      </c>
    </row>
    <row r="42" spans="1:10" customFormat="1" ht="72">
      <c r="A42" s="7">
        <v>41</v>
      </c>
      <c r="B42" s="8" t="s">
        <v>79</v>
      </c>
      <c r="C42" s="8" t="s">
        <v>80</v>
      </c>
      <c r="D42" s="8" t="s">
        <v>81</v>
      </c>
      <c r="E42" s="8" t="s">
        <v>84</v>
      </c>
      <c r="F42" s="8"/>
      <c r="G42" s="8" t="s">
        <v>12</v>
      </c>
      <c r="H42" s="8" t="s">
        <v>85</v>
      </c>
      <c r="I42" t="str">
        <f t="shared" si="0"/>
        <v>(actie stand still)</v>
      </c>
      <c r="J42" s="14" t="str">
        <f t="shared" si="1"/>
        <v>BE2200032-1 Herstel en uitbreiding (mesotroof) moeras (actie stand still)</v>
      </c>
    </row>
    <row r="43" spans="1:10" customFormat="1" ht="72">
      <c r="A43" s="7">
        <v>42</v>
      </c>
      <c r="B43" s="8" t="s">
        <v>79</v>
      </c>
      <c r="C43" s="8" t="s">
        <v>80</v>
      </c>
      <c r="D43" s="8" t="s">
        <v>86</v>
      </c>
      <c r="E43" s="8" t="s">
        <v>82</v>
      </c>
      <c r="F43" s="8"/>
      <c r="G43" s="8" t="s">
        <v>12</v>
      </c>
      <c r="H43" s="8" t="s">
        <v>87</v>
      </c>
      <c r="I43" t="str">
        <f t="shared" si="0"/>
        <v>(actie stand still)</v>
      </c>
      <c r="J43" s="14" t="str">
        <f t="shared" si="1"/>
        <v>BE2200032-2 Ontwikkeling van 2 grotere heidekernen (actie stand still)</v>
      </c>
    </row>
    <row r="44" spans="1:10" customFormat="1" ht="72">
      <c r="A44" s="7">
        <v>43</v>
      </c>
      <c r="B44" s="8" t="s">
        <v>79</v>
      </c>
      <c r="C44" s="8" t="s">
        <v>80</v>
      </c>
      <c r="D44" s="8" t="s">
        <v>88</v>
      </c>
      <c r="E44" s="8" t="s">
        <v>89</v>
      </c>
      <c r="F44" s="8"/>
      <c r="G44" s="8" t="s">
        <v>12</v>
      </c>
      <c r="H44" s="8" t="s">
        <v>90</v>
      </c>
      <c r="I44" t="str">
        <f t="shared" si="0"/>
        <v>(actie stand still)</v>
      </c>
      <c r="J44" s="14" t="str">
        <f t="shared" si="1"/>
        <v>BE2200032-3 Zoveel mogelijk herstel van de vloeiweiden (actie stand still)</v>
      </c>
    </row>
    <row r="45" spans="1:10" customFormat="1" ht="43.15">
      <c r="A45" s="7">
        <v>44</v>
      </c>
      <c r="B45" s="8" t="s">
        <v>91</v>
      </c>
      <c r="C45" s="8" t="s">
        <v>92</v>
      </c>
      <c r="D45" s="8" t="s">
        <v>93</v>
      </c>
      <c r="E45" s="8" t="s">
        <v>94</v>
      </c>
      <c r="F45" s="8"/>
      <c r="G45" s="8" t="s">
        <v>12</v>
      </c>
      <c r="H45" s="8" t="s">
        <v>95</v>
      </c>
      <c r="I45" t="str">
        <f t="shared" si="0"/>
        <v>(actie stand still)</v>
      </c>
      <c r="J45" s="14" t="str">
        <f t="shared" si="1"/>
        <v>BE2200033-1 Versterking mozaieklandschap (actie stand still)</v>
      </c>
    </row>
    <row r="46" spans="1:10" customFormat="1" ht="43.15">
      <c r="A46" s="7">
        <v>45</v>
      </c>
      <c r="B46" s="8" t="s">
        <v>91</v>
      </c>
      <c r="C46" s="8" t="s">
        <v>92</v>
      </c>
      <c r="D46" s="8" t="s">
        <v>93</v>
      </c>
      <c r="E46" s="8" t="s">
        <v>84</v>
      </c>
      <c r="F46" s="8"/>
      <c r="G46" s="8" t="s">
        <v>12</v>
      </c>
      <c r="H46" s="8" t="s">
        <v>85</v>
      </c>
      <c r="I46" t="str">
        <f t="shared" si="0"/>
        <v>(actie stand still)</v>
      </c>
      <c r="J46" s="14" t="str">
        <f t="shared" si="1"/>
        <v>BE2200033-1 Herstel en uitbreiding (mesotroof) moeras (actie stand still)</v>
      </c>
    </row>
    <row r="47" spans="1:10" customFormat="1" ht="43.15">
      <c r="A47" s="7">
        <v>46</v>
      </c>
      <c r="B47" s="8" t="s">
        <v>91</v>
      </c>
      <c r="C47" s="8" t="s">
        <v>92</v>
      </c>
      <c r="D47" s="8" t="s">
        <v>93</v>
      </c>
      <c r="E47" s="8" t="s">
        <v>96</v>
      </c>
      <c r="F47" s="8"/>
      <c r="G47" s="8" t="s">
        <v>12</v>
      </c>
      <c r="H47" s="8" t="s">
        <v>97</v>
      </c>
      <c r="I47" t="str">
        <f t="shared" si="0"/>
        <v>(actie stand still)</v>
      </c>
      <c r="J47" s="14" t="str">
        <f t="shared" si="1"/>
        <v>BE2200033-1 Herstel van de belangrijkste laagveencomplexen in de Abeekvallei (actie stand still)</v>
      </c>
    </row>
    <row r="48" spans="1:10" customFormat="1" ht="115.15">
      <c r="A48" s="7">
        <v>47</v>
      </c>
      <c r="B48" s="8" t="s">
        <v>98</v>
      </c>
      <c r="C48" s="8" t="s">
        <v>99</v>
      </c>
      <c r="D48" s="8" t="s">
        <v>100</v>
      </c>
      <c r="E48" s="8" t="s">
        <v>101</v>
      </c>
      <c r="F48" s="8"/>
      <c r="G48" s="8" t="s">
        <v>12</v>
      </c>
      <c r="H48" s="8" t="s">
        <v>102</v>
      </c>
      <c r="I48" t="str">
        <f t="shared" si="0"/>
        <v>(actie stand still)</v>
      </c>
      <c r="J48" s="14" t="str">
        <f t="shared" si="1"/>
        <v>BE2200036-1 '- Behoud en herstel van het kleinschalige, structuurrijke landschap te Roosburg - Bescherming in inrichting van mergelgrotten (actie stand still)</v>
      </c>
    </row>
    <row r="49" spans="1:10" customFormat="1" ht="115.15">
      <c r="A49" s="7">
        <v>48</v>
      </c>
      <c r="B49" s="8" t="s">
        <v>98</v>
      </c>
      <c r="C49" s="8" t="s">
        <v>99</v>
      </c>
      <c r="D49" s="8" t="s">
        <v>103</v>
      </c>
      <c r="E49" s="8" t="s">
        <v>104</v>
      </c>
      <c r="F49" s="8"/>
      <c r="G49" s="8" t="s">
        <v>12</v>
      </c>
      <c r="H49" s="8" t="s">
        <v>105</v>
      </c>
      <c r="I49" t="str">
        <f t="shared" si="0"/>
        <v>(actie stand still)</v>
      </c>
      <c r="J49" s="14" t="str">
        <f t="shared" si="1"/>
        <v>BE2200036-2 Bescherming in inrichting van mergelgrotten (actie stand still)</v>
      </c>
    </row>
    <row r="50" spans="1:10" customFormat="1" ht="115.15">
      <c r="A50" s="7">
        <v>49</v>
      </c>
      <c r="B50" s="8" t="s">
        <v>98</v>
      </c>
      <c r="C50" s="8" t="s">
        <v>99</v>
      </c>
      <c r="D50" s="8" t="s">
        <v>106</v>
      </c>
      <c r="E50" s="8" t="s">
        <v>104</v>
      </c>
      <c r="F50" s="8"/>
      <c r="G50" s="8" t="s">
        <v>12</v>
      </c>
      <c r="H50" s="8" t="s">
        <v>105</v>
      </c>
      <c r="I50" t="str">
        <f t="shared" si="0"/>
        <v>(actie stand still)</v>
      </c>
      <c r="J50" s="14" t="str">
        <f t="shared" si="1"/>
        <v>BE2200036-3 Bescherming in inrichting van mergelgrotten (actie stand still)</v>
      </c>
    </row>
    <row r="51" spans="1:10" customFormat="1" ht="43.15">
      <c r="A51" s="7">
        <v>50</v>
      </c>
      <c r="B51" s="8" t="s">
        <v>98</v>
      </c>
      <c r="C51" s="8" t="s">
        <v>99</v>
      </c>
      <c r="D51" s="8" t="s">
        <v>106</v>
      </c>
      <c r="E51" s="8" t="s">
        <v>107</v>
      </c>
      <c r="F51" s="8" t="s">
        <v>108</v>
      </c>
      <c r="G51" s="8" t="s">
        <v>32</v>
      </c>
      <c r="H51" s="8"/>
      <c r="I51" t="str">
        <f t="shared" si="0"/>
        <v>(PI)</v>
      </c>
      <c r="J51" s="14" t="str">
        <f t="shared" si="1"/>
        <v>BE2200036-3 Kwaliteitsverbetering van aanwezige boshabitattypes (PI)</v>
      </c>
    </row>
    <row r="52" spans="1:10" customFormat="1" ht="115.15">
      <c r="A52" s="7">
        <v>51</v>
      </c>
      <c r="B52" s="8" t="s">
        <v>98</v>
      </c>
      <c r="C52" s="8" t="s">
        <v>99</v>
      </c>
      <c r="D52" s="8" t="s">
        <v>109</v>
      </c>
      <c r="E52" s="8" t="s">
        <v>104</v>
      </c>
      <c r="F52" s="8"/>
      <c r="G52" s="8" t="s">
        <v>12</v>
      </c>
      <c r="H52" s="8" t="s">
        <v>105</v>
      </c>
      <c r="I52" t="str">
        <f t="shared" si="0"/>
        <v>(actie stand still)</v>
      </c>
      <c r="J52" s="14" t="str">
        <f t="shared" si="1"/>
        <v>BE2200036-4 Bescherming in inrichting van mergelgrotten (actie stand still)</v>
      </c>
    </row>
    <row r="53" spans="1:10" customFormat="1" ht="115.15">
      <c r="A53" s="7">
        <v>52</v>
      </c>
      <c r="B53" s="8" t="s">
        <v>98</v>
      </c>
      <c r="C53" s="8" t="s">
        <v>99</v>
      </c>
      <c r="D53" s="8" t="s">
        <v>110</v>
      </c>
      <c r="E53" s="8" t="s">
        <v>104</v>
      </c>
      <c r="F53" s="8"/>
      <c r="G53" s="8" t="s">
        <v>12</v>
      </c>
      <c r="H53" s="8" t="s">
        <v>105</v>
      </c>
      <c r="I53" t="str">
        <f t="shared" si="0"/>
        <v>(actie stand still)</v>
      </c>
      <c r="J53" s="14" t="str">
        <f t="shared" si="1"/>
        <v>BE2200036-5 Bescherming in inrichting van mergelgrotten (actie stand still)</v>
      </c>
    </row>
    <row r="54" spans="1:10" customFormat="1" ht="115.15">
      <c r="A54" s="7">
        <v>53</v>
      </c>
      <c r="B54" s="8" t="s">
        <v>98</v>
      </c>
      <c r="C54" s="8" t="s">
        <v>99</v>
      </c>
      <c r="D54" s="8" t="s">
        <v>111</v>
      </c>
      <c r="E54" s="8" t="s">
        <v>104</v>
      </c>
      <c r="F54" s="8"/>
      <c r="G54" s="8" t="s">
        <v>12</v>
      </c>
      <c r="H54" s="8" t="s">
        <v>105</v>
      </c>
      <c r="I54" t="str">
        <f t="shared" si="0"/>
        <v>(actie stand still)</v>
      </c>
      <c r="J54" s="14" t="str">
        <f t="shared" si="1"/>
        <v>BE2200036-6 Bescherming in inrichting van mergelgrotten (actie stand still)</v>
      </c>
    </row>
    <row r="55" spans="1:10" customFormat="1" ht="115.15">
      <c r="A55" s="7">
        <v>54</v>
      </c>
      <c r="B55" s="8" t="s">
        <v>98</v>
      </c>
      <c r="C55" s="8" t="s">
        <v>99</v>
      </c>
      <c r="D55" s="8" t="s">
        <v>112</v>
      </c>
      <c r="E55" s="8" t="s">
        <v>104</v>
      </c>
      <c r="F55" s="8"/>
      <c r="G55" s="8" t="s">
        <v>12</v>
      </c>
      <c r="H55" s="8" t="s">
        <v>105</v>
      </c>
      <c r="I55" t="str">
        <f t="shared" si="0"/>
        <v>(actie stand still)</v>
      </c>
      <c r="J55" s="14" t="str">
        <f t="shared" si="1"/>
        <v>BE2200036-7 Bescherming in inrichting van mergelgrotten (actie stand still)</v>
      </c>
    </row>
    <row r="56" spans="1:10" customFormat="1" ht="115.15">
      <c r="A56" s="7">
        <v>55</v>
      </c>
      <c r="B56" s="8" t="s">
        <v>98</v>
      </c>
      <c r="C56" s="8" t="s">
        <v>99</v>
      </c>
      <c r="D56" s="8" t="s">
        <v>113</v>
      </c>
      <c r="E56" s="8" t="s">
        <v>104</v>
      </c>
      <c r="F56" s="8"/>
      <c r="G56" s="8" t="s">
        <v>12</v>
      </c>
      <c r="H56" s="8" t="s">
        <v>105</v>
      </c>
      <c r="I56" t="str">
        <f t="shared" si="0"/>
        <v>(actie stand still)</v>
      </c>
      <c r="J56" s="14" t="str">
        <f t="shared" si="1"/>
        <v>BE2200036-8 Bescherming in inrichting van mergelgrotten (actie stand still)</v>
      </c>
    </row>
    <row r="57" spans="1:10" customFormat="1" ht="115.15">
      <c r="A57" s="7">
        <v>56</v>
      </c>
      <c r="B57" s="8" t="s">
        <v>98</v>
      </c>
      <c r="C57" s="8" t="s">
        <v>99</v>
      </c>
      <c r="D57" s="8" t="s">
        <v>114</v>
      </c>
      <c r="E57" s="8" t="s">
        <v>104</v>
      </c>
      <c r="F57" s="8"/>
      <c r="G57" s="8" t="s">
        <v>12</v>
      </c>
      <c r="H57" s="8" t="s">
        <v>105</v>
      </c>
      <c r="I57" t="str">
        <f t="shared" si="0"/>
        <v>(actie stand still)</v>
      </c>
      <c r="J57" s="14" t="str">
        <f t="shared" si="1"/>
        <v>BE2200036-9 Bescherming in inrichting van mergelgrotten (actie stand still)</v>
      </c>
    </row>
    <row r="58" spans="1:10" customFormat="1" ht="115.15">
      <c r="A58" s="7">
        <v>57</v>
      </c>
      <c r="B58" s="8" t="s">
        <v>98</v>
      </c>
      <c r="C58" s="8" t="s">
        <v>99</v>
      </c>
      <c r="D58" s="8" t="s">
        <v>115</v>
      </c>
      <c r="E58" s="8" t="s">
        <v>104</v>
      </c>
      <c r="F58" s="8"/>
      <c r="G58" s="8" t="s">
        <v>12</v>
      </c>
      <c r="H58" s="8" t="s">
        <v>105</v>
      </c>
      <c r="I58" t="str">
        <f t="shared" si="0"/>
        <v>(actie stand still)</v>
      </c>
      <c r="J58" s="14" t="str">
        <f t="shared" si="1"/>
        <v>BE2200036-10 Bescherming in inrichting van mergelgrotten (actie stand still)</v>
      </c>
    </row>
    <row r="59" spans="1:10" customFormat="1" ht="115.15">
      <c r="A59" s="7">
        <v>58</v>
      </c>
      <c r="B59" s="8" t="s">
        <v>98</v>
      </c>
      <c r="C59" s="8" t="s">
        <v>99</v>
      </c>
      <c r="D59" s="8" t="s">
        <v>116</v>
      </c>
      <c r="E59" s="8" t="s">
        <v>104</v>
      </c>
      <c r="F59" s="8"/>
      <c r="G59" s="8" t="s">
        <v>12</v>
      </c>
      <c r="H59" s="8" t="s">
        <v>105</v>
      </c>
      <c r="I59" t="str">
        <f t="shared" si="0"/>
        <v>(actie stand still)</v>
      </c>
      <c r="J59" s="14" t="str">
        <f t="shared" si="1"/>
        <v>BE2200036-11 Bescherming in inrichting van mergelgrotten (actie stand still)</v>
      </c>
    </row>
    <row r="60" spans="1:10" customFormat="1" ht="115.15">
      <c r="A60" s="7">
        <v>59</v>
      </c>
      <c r="B60" s="8" t="s">
        <v>98</v>
      </c>
      <c r="C60" s="8" t="s">
        <v>99</v>
      </c>
      <c r="D60" s="8" t="s">
        <v>117</v>
      </c>
      <c r="E60" s="8" t="s">
        <v>104</v>
      </c>
      <c r="F60" s="8"/>
      <c r="G60" s="8" t="s">
        <v>12</v>
      </c>
      <c r="H60" s="8" t="s">
        <v>105</v>
      </c>
      <c r="I60" t="str">
        <f t="shared" si="0"/>
        <v>(actie stand still)</v>
      </c>
      <c r="J60" s="14" t="str">
        <f t="shared" si="1"/>
        <v>BE2200036-12 Bescherming in inrichting van mergelgrotten (actie stand still)</v>
      </c>
    </row>
    <row r="61" spans="1:10" customFormat="1" ht="43.15">
      <c r="A61" s="7">
        <v>60</v>
      </c>
      <c r="B61" s="8" t="s">
        <v>118</v>
      </c>
      <c r="C61" s="8" t="s">
        <v>119</v>
      </c>
      <c r="D61" s="8" t="s">
        <v>120</v>
      </c>
      <c r="E61" s="8" t="s">
        <v>121</v>
      </c>
      <c r="F61" s="8"/>
      <c r="G61" s="8" t="s">
        <v>12</v>
      </c>
      <c r="H61" s="8" t="s">
        <v>122</v>
      </c>
      <c r="I61" t="str">
        <f t="shared" si="0"/>
        <v>(actie stand still)</v>
      </c>
      <c r="J61" s="14" t="str">
        <f t="shared" si="1"/>
        <v>BE2200037-Maas Oplossing vismigratieknelpunten (actie stand still)</v>
      </c>
    </row>
    <row r="62" spans="1:10" customFormat="1" ht="72">
      <c r="A62" s="7">
        <v>61</v>
      </c>
      <c r="B62" s="8" t="s">
        <v>118</v>
      </c>
      <c r="C62" s="8" t="s">
        <v>119</v>
      </c>
      <c r="D62" s="8" t="s">
        <v>120</v>
      </c>
      <c r="E62" s="8" t="s">
        <v>123</v>
      </c>
      <c r="F62" s="8"/>
      <c r="G62" s="8" t="s">
        <v>12</v>
      </c>
      <c r="H62" s="8" t="s">
        <v>124</v>
      </c>
      <c r="I62" t="str">
        <f t="shared" si="0"/>
        <v>(actie stand still)</v>
      </c>
      <c r="J62" s="14" t="str">
        <f t="shared" si="1"/>
        <v>BE2200037-Maas Een dynamische rivier met goede waterkwaliteit, natuurlijk hydrologisch regime en sedimentlast (actie stand still)</v>
      </c>
    </row>
    <row r="63" spans="1:10" customFormat="1" ht="43.15">
      <c r="A63" s="7">
        <v>62</v>
      </c>
      <c r="B63" s="8" t="s">
        <v>118</v>
      </c>
      <c r="C63" s="8" t="s">
        <v>119</v>
      </c>
      <c r="D63" s="8" t="s">
        <v>125</v>
      </c>
      <c r="E63" s="8" t="s">
        <v>126</v>
      </c>
      <c r="F63" s="8"/>
      <c r="G63" s="8" t="s">
        <v>12</v>
      </c>
      <c r="H63" s="8" t="s">
        <v>127</v>
      </c>
      <c r="I63" t="str">
        <f t="shared" si="0"/>
        <v>(actie stand still)</v>
      </c>
      <c r="J63" s="14" t="str">
        <f t="shared" si="1"/>
        <v>BE2200037-1 Duurzaam beheer in alle deelgebieden (actie stand still)</v>
      </c>
    </row>
    <row r="64" spans="1:10" customFormat="1" ht="57.6">
      <c r="A64" s="7">
        <v>63</v>
      </c>
      <c r="B64" s="8" t="s">
        <v>118</v>
      </c>
      <c r="C64" s="8" t="s">
        <v>119</v>
      </c>
      <c r="D64" s="8" t="s">
        <v>128</v>
      </c>
      <c r="E64" s="8" t="s">
        <v>123</v>
      </c>
      <c r="F64" s="8"/>
      <c r="G64" s="8" t="s">
        <v>12</v>
      </c>
      <c r="H64" s="8" t="s">
        <v>129</v>
      </c>
      <c r="I64" t="str">
        <f t="shared" si="0"/>
        <v>(actie stand still)</v>
      </c>
      <c r="J64" s="14" t="str">
        <f t="shared" si="1"/>
        <v>BE2200037-3 Een dynamische rivier met goede waterkwaliteit, natuurlijk hydrologisch regime en sedimentlast (actie stand still)</v>
      </c>
    </row>
    <row r="65" spans="1:10" customFormat="1" ht="57.6">
      <c r="A65" s="7">
        <v>64</v>
      </c>
      <c r="B65" s="8" t="s">
        <v>118</v>
      </c>
      <c r="C65" s="8" t="s">
        <v>119</v>
      </c>
      <c r="D65" s="8" t="s">
        <v>130</v>
      </c>
      <c r="E65" s="8" t="s">
        <v>123</v>
      </c>
      <c r="F65" s="8"/>
      <c r="G65" s="8" t="s">
        <v>12</v>
      </c>
      <c r="H65" s="8" t="s">
        <v>131</v>
      </c>
      <c r="I65" t="str">
        <f t="shared" si="0"/>
        <v>(actie stand still)</v>
      </c>
      <c r="J65" s="14" t="str">
        <f t="shared" si="1"/>
        <v>BE2200037-4 Een dynamische rivier met goede waterkwaliteit, natuurlijk hydrologisch regime en sedimentlast (actie stand still)</v>
      </c>
    </row>
    <row r="66" spans="1:10" customFormat="1" ht="57.6">
      <c r="A66" s="7">
        <v>65</v>
      </c>
      <c r="B66" s="8" t="s">
        <v>118</v>
      </c>
      <c r="C66" s="8" t="s">
        <v>119</v>
      </c>
      <c r="D66" s="8" t="s">
        <v>132</v>
      </c>
      <c r="E66" s="8" t="s">
        <v>123</v>
      </c>
      <c r="F66" s="8"/>
      <c r="G66" s="8" t="s">
        <v>12</v>
      </c>
      <c r="H66" s="8" t="s">
        <v>133</v>
      </c>
      <c r="I66" t="str">
        <f t="shared" si="0"/>
        <v>(actie stand still)</v>
      </c>
      <c r="J66" s="14" t="str">
        <f t="shared" si="1"/>
        <v>BE2200037-7 Een dynamische rivier met goede waterkwaliteit, natuurlijk hydrologisch regime en sedimentlast (actie stand still)</v>
      </c>
    </row>
    <row r="67" spans="1:10" customFormat="1" ht="43.15">
      <c r="A67" s="7">
        <v>66</v>
      </c>
      <c r="B67" s="8" t="s">
        <v>118</v>
      </c>
      <c r="C67" s="8" t="s">
        <v>119</v>
      </c>
      <c r="D67" s="8" t="s">
        <v>134</v>
      </c>
      <c r="E67" s="8" t="s">
        <v>135</v>
      </c>
      <c r="F67" s="8"/>
      <c r="G67" s="8" t="s">
        <v>12</v>
      </c>
      <c r="H67" s="8" t="s">
        <v>136</v>
      </c>
      <c r="I67" t="str">
        <f t="shared" ref="I67:I130" si="2">IF(G67="ja", "(actie stand still)", "(PI)")</f>
        <v>(actie stand still)</v>
      </c>
      <c r="J67" s="14" t="str">
        <f t="shared" ref="J67:J130" si="3">D67&amp;" "&amp;E67&amp;" "&amp;I67</f>
        <v>BE2200037-8 herstel amfibiepoelen (actie stand still)</v>
      </c>
    </row>
    <row r="68" spans="1:10" customFormat="1" ht="72">
      <c r="A68" s="7">
        <v>67</v>
      </c>
      <c r="B68" s="8" t="s">
        <v>118</v>
      </c>
      <c r="C68" s="8" t="s">
        <v>119</v>
      </c>
      <c r="D68" s="8" t="s">
        <v>134</v>
      </c>
      <c r="E68" s="8" t="s">
        <v>123</v>
      </c>
      <c r="F68" s="8"/>
      <c r="G68" s="8" t="s">
        <v>12</v>
      </c>
      <c r="H68" s="8" t="s">
        <v>124</v>
      </c>
      <c r="I68" t="str">
        <f t="shared" si="2"/>
        <v>(actie stand still)</v>
      </c>
      <c r="J68" s="14" t="str">
        <f t="shared" si="3"/>
        <v>BE2200037-8 Een dynamische rivier met goede waterkwaliteit, natuurlijk hydrologisch regime en sedimentlast (actie stand still)</v>
      </c>
    </row>
    <row r="69" spans="1:10" customFormat="1" ht="43.15">
      <c r="A69" s="7">
        <v>68</v>
      </c>
      <c r="B69" s="8" t="s">
        <v>118</v>
      </c>
      <c r="C69" s="8" t="s">
        <v>119</v>
      </c>
      <c r="D69" s="8" t="s">
        <v>137</v>
      </c>
      <c r="E69" s="8" t="s">
        <v>135</v>
      </c>
      <c r="F69" s="8"/>
      <c r="G69" s="8" t="s">
        <v>12</v>
      </c>
      <c r="H69" s="8" t="s">
        <v>136</v>
      </c>
      <c r="I69" t="str">
        <f t="shared" si="2"/>
        <v>(actie stand still)</v>
      </c>
      <c r="J69" s="14" t="str">
        <f t="shared" si="3"/>
        <v>BE2200037-9 herstel amfibiepoelen (actie stand still)</v>
      </c>
    </row>
    <row r="70" spans="1:10" customFormat="1" ht="57.6">
      <c r="A70" s="7">
        <v>69</v>
      </c>
      <c r="B70" s="8" t="s">
        <v>118</v>
      </c>
      <c r="C70" s="8" t="s">
        <v>119</v>
      </c>
      <c r="D70" s="8" t="s">
        <v>137</v>
      </c>
      <c r="E70" s="8" t="s">
        <v>123</v>
      </c>
      <c r="F70" s="8"/>
      <c r="G70" s="8" t="s">
        <v>12</v>
      </c>
      <c r="H70" s="8" t="s">
        <v>138</v>
      </c>
      <c r="I70" t="str">
        <f t="shared" si="2"/>
        <v>(actie stand still)</v>
      </c>
      <c r="J70" s="14" t="str">
        <f t="shared" si="3"/>
        <v>BE2200037-9 Een dynamische rivier met goede waterkwaliteit, natuurlijk hydrologisch regime en sedimentlast (actie stand still)</v>
      </c>
    </row>
    <row r="71" spans="1:10" customFormat="1" ht="57.6">
      <c r="A71" s="7">
        <v>70</v>
      </c>
      <c r="B71" s="8" t="s">
        <v>118</v>
      </c>
      <c r="C71" s="8" t="s">
        <v>119</v>
      </c>
      <c r="D71" s="8" t="s">
        <v>139</v>
      </c>
      <c r="E71" s="8" t="s">
        <v>123</v>
      </c>
      <c r="F71" s="8"/>
      <c r="G71" s="8" t="s">
        <v>12</v>
      </c>
      <c r="H71" s="8" t="s">
        <v>140</v>
      </c>
      <c r="I71" t="str">
        <f t="shared" si="2"/>
        <v>(actie stand still)</v>
      </c>
      <c r="J71" s="14" t="str">
        <f t="shared" si="3"/>
        <v>BE2200037-11 Een dynamische rivier met goede waterkwaliteit, natuurlijk hydrologisch regime en sedimentlast (actie stand still)</v>
      </c>
    </row>
    <row r="72" spans="1:10" customFormat="1" ht="57.6">
      <c r="A72" s="7">
        <v>71</v>
      </c>
      <c r="B72" s="8" t="s">
        <v>118</v>
      </c>
      <c r="C72" s="8" t="s">
        <v>119</v>
      </c>
      <c r="D72" s="8" t="s">
        <v>141</v>
      </c>
      <c r="E72" s="8" t="s">
        <v>123</v>
      </c>
      <c r="F72" s="8"/>
      <c r="G72" s="8" t="s">
        <v>12</v>
      </c>
      <c r="H72" s="8" t="s">
        <v>142</v>
      </c>
      <c r="I72" t="str">
        <f t="shared" si="2"/>
        <v>(actie stand still)</v>
      </c>
      <c r="J72" s="14" t="str">
        <f t="shared" si="3"/>
        <v>BE2200037-12 Een dynamische rivier met goede waterkwaliteit, natuurlijk hydrologisch regime en sedimentlast (actie stand still)</v>
      </c>
    </row>
    <row r="73" spans="1:10" customFormat="1" ht="57.6">
      <c r="A73" s="7">
        <v>72</v>
      </c>
      <c r="B73" s="8" t="s">
        <v>118</v>
      </c>
      <c r="C73" s="8" t="s">
        <v>119</v>
      </c>
      <c r="D73" s="8" t="s">
        <v>143</v>
      </c>
      <c r="E73" s="8" t="s">
        <v>123</v>
      </c>
      <c r="F73" s="8"/>
      <c r="G73" s="8" t="s">
        <v>12</v>
      </c>
      <c r="H73" s="8" t="s">
        <v>144</v>
      </c>
      <c r="I73" t="str">
        <f t="shared" si="2"/>
        <v>(actie stand still)</v>
      </c>
      <c r="J73" s="14" t="str">
        <f t="shared" si="3"/>
        <v>BE2200037-13 Een dynamische rivier met goede waterkwaliteit, natuurlijk hydrologisch regime en sedimentlast (actie stand still)</v>
      </c>
    </row>
    <row r="74" spans="1:10" customFormat="1" ht="43.15">
      <c r="A74" s="7">
        <v>73</v>
      </c>
      <c r="B74" s="8" t="s">
        <v>145</v>
      </c>
      <c r="C74" s="8" t="s">
        <v>146</v>
      </c>
      <c r="D74" s="8" t="s">
        <v>147</v>
      </c>
      <c r="E74" s="8" t="s">
        <v>148</v>
      </c>
      <c r="F74" s="8"/>
      <c r="G74" s="8" t="s">
        <v>12</v>
      </c>
      <c r="H74" s="8" t="s">
        <v>149</v>
      </c>
      <c r="I74" t="str">
        <f t="shared" si="2"/>
        <v>(actie stand still)</v>
      </c>
      <c r="J74" s="14" t="str">
        <f t="shared" si="3"/>
        <v>BE2200038-1 Plaatselijk herstel van de hydrologie (actie stand still)</v>
      </c>
    </row>
    <row r="75" spans="1:10" customFormat="1" ht="43.15">
      <c r="A75" s="7">
        <v>74</v>
      </c>
      <c r="B75" s="8" t="s">
        <v>145</v>
      </c>
      <c r="C75" s="8" t="s">
        <v>146</v>
      </c>
      <c r="D75" s="8" t="s">
        <v>147</v>
      </c>
      <c r="E75" s="8" t="s">
        <v>150</v>
      </c>
      <c r="F75" s="8"/>
      <c r="G75" s="8" t="s">
        <v>12</v>
      </c>
      <c r="H75" s="8" t="s">
        <v>151</v>
      </c>
      <c r="I75" t="str">
        <f t="shared" si="2"/>
        <v>(actie stand still)</v>
      </c>
      <c r="J75" s="14" t="str">
        <f t="shared" si="3"/>
        <v>BE2200038-1 Kwaliteitsverbetering van aanwezige bos- en andere habitattypes (actie stand still)</v>
      </c>
    </row>
    <row r="76" spans="1:10" customFormat="1" ht="115.15">
      <c r="A76" s="7">
        <v>75</v>
      </c>
      <c r="B76" s="8" t="s">
        <v>145</v>
      </c>
      <c r="C76" s="8" t="s">
        <v>146</v>
      </c>
      <c r="D76" s="8" t="s">
        <v>152</v>
      </c>
      <c r="E76" s="11" t="s">
        <v>153</v>
      </c>
      <c r="F76" s="8"/>
      <c r="G76" s="8" t="s">
        <v>12</v>
      </c>
      <c r="H76" s="8" t="s">
        <v>154</v>
      </c>
      <c r="I76" t="str">
        <f t="shared" si="2"/>
        <v>(actie stand still)</v>
      </c>
      <c r="J76" s="14" t="str">
        <f t="shared" si="3"/>
        <v>BE2200038-4 Omvorming van niet-habitatwaardig bos naar zuurminnende beukenbossen (9120), eiken-haagbeukenbossen (9160) en alluviale/moerasbossen (91EO) en open plekken van graslandhabitats (4030, 6230, 6510) (actie stand still)</v>
      </c>
    </row>
    <row r="77" spans="1:10" customFormat="1" ht="43.15">
      <c r="A77" s="7">
        <v>76</v>
      </c>
      <c r="B77" s="8" t="s">
        <v>145</v>
      </c>
      <c r="C77" s="8" t="s">
        <v>146</v>
      </c>
      <c r="D77" s="8" t="s">
        <v>152</v>
      </c>
      <c r="E77" s="8" t="s">
        <v>150</v>
      </c>
      <c r="F77" s="8"/>
      <c r="G77" s="8" t="s">
        <v>12</v>
      </c>
      <c r="H77" s="8" t="s">
        <v>154</v>
      </c>
      <c r="I77" t="str">
        <f t="shared" si="2"/>
        <v>(actie stand still)</v>
      </c>
      <c r="J77" s="14" t="str">
        <f t="shared" si="3"/>
        <v>BE2200038-4 Kwaliteitsverbetering van aanwezige bos- en andere habitattypes (actie stand still)</v>
      </c>
    </row>
    <row r="78" spans="1:10" customFormat="1" ht="43.15">
      <c r="A78" s="7">
        <v>77</v>
      </c>
      <c r="B78" s="8" t="s">
        <v>145</v>
      </c>
      <c r="C78" s="8" t="s">
        <v>146</v>
      </c>
      <c r="D78" s="8" t="s">
        <v>155</v>
      </c>
      <c r="E78" s="8" t="s">
        <v>150</v>
      </c>
      <c r="F78" s="8"/>
      <c r="G78" s="8" t="s">
        <v>12</v>
      </c>
      <c r="H78" s="8" t="s">
        <v>156</v>
      </c>
      <c r="I78" t="str">
        <f t="shared" si="2"/>
        <v>(actie stand still)</v>
      </c>
      <c r="J78" s="14" t="str">
        <f t="shared" si="3"/>
        <v>BE2200038-7 Kwaliteitsverbetering van aanwezige bos- en andere habitattypes (actie stand still)</v>
      </c>
    </row>
    <row r="79" spans="1:10" customFormat="1" ht="43.15">
      <c r="A79" s="7">
        <v>78</v>
      </c>
      <c r="B79" s="8" t="s">
        <v>145</v>
      </c>
      <c r="C79" s="8" t="s">
        <v>146</v>
      </c>
      <c r="D79" s="8" t="s">
        <v>157</v>
      </c>
      <c r="E79" s="8" t="s">
        <v>150</v>
      </c>
      <c r="F79" s="8"/>
      <c r="G79" s="8" t="s">
        <v>12</v>
      </c>
      <c r="H79" s="8" t="s">
        <v>158</v>
      </c>
      <c r="I79" t="str">
        <f t="shared" si="2"/>
        <v>(actie stand still)</v>
      </c>
      <c r="J79" s="14" t="str">
        <f t="shared" si="3"/>
        <v>BE2200038-8 Kwaliteitsverbetering van aanwezige bos- en andere habitattypes (actie stand still)</v>
      </c>
    </row>
    <row r="80" spans="1:10" customFormat="1" ht="43.15">
      <c r="A80" s="7">
        <v>79</v>
      </c>
      <c r="B80" s="8" t="s">
        <v>145</v>
      </c>
      <c r="C80" s="8" t="s">
        <v>146</v>
      </c>
      <c r="D80" s="8" t="s">
        <v>159</v>
      </c>
      <c r="E80" s="8" t="s">
        <v>160</v>
      </c>
      <c r="F80" s="8"/>
      <c r="G80" s="8" t="s">
        <v>12</v>
      </c>
      <c r="H80" s="8" t="s">
        <v>161</v>
      </c>
      <c r="I80" t="str">
        <f t="shared" si="2"/>
        <v>(actie stand still)</v>
      </c>
      <c r="J80" s="14" t="str">
        <f t="shared" si="3"/>
        <v>BE2200038-9 Realisatie van aaneengesloten complexen van graslandhabitats in een boca-gelandschap (actie stand still)</v>
      </c>
    </row>
    <row r="81" spans="1:10" customFormat="1" ht="43.15">
      <c r="A81" s="7">
        <v>80</v>
      </c>
      <c r="B81" s="8" t="s">
        <v>145</v>
      </c>
      <c r="C81" s="8" t="s">
        <v>146</v>
      </c>
      <c r="D81" s="8" t="s">
        <v>162</v>
      </c>
      <c r="E81" s="8" t="s">
        <v>150</v>
      </c>
      <c r="F81" s="8"/>
      <c r="G81" s="8" t="s">
        <v>12</v>
      </c>
      <c r="H81" s="8" t="s">
        <v>163</v>
      </c>
      <c r="I81" t="str">
        <f t="shared" si="2"/>
        <v>(actie stand still)</v>
      </c>
      <c r="J81" s="14" t="str">
        <f t="shared" si="3"/>
        <v>BE2200038-10 Kwaliteitsverbetering van aanwezige bos- en andere habitattypes (actie stand still)</v>
      </c>
    </row>
    <row r="82" spans="1:10" customFormat="1" ht="43.15">
      <c r="A82" s="7">
        <v>81</v>
      </c>
      <c r="B82" s="8" t="s">
        <v>145</v>
      </c>
      <c r="C82" s="8" t="s">
        <v>146</v>
      </c>
      <c r="D82" s="8" t="s">
        <v>164</v>
      </c>
      <c r="E82" s="8" t="s">
        <v>150</v>
      </c>
      <c r="F82" s="8"/>
      <c r="G82" s="8" t="s">
        <v>12</v>
      </c>
      <c r="H82" s="8" t="s">
        <v>165</v>
      </c>
      <c r="I82" t="str">
        <f t="shared" si="2"/>
        <v>(actie stand still)</v>
      </c>
      <c r="J82" s="14" t="str">
        <f t="shared" si="3"/>
        <v>BE2200038-14 Kwaliteitsverbetering van aanwezige bos- en andere habitattypes (actie stand still)</v>
      </c>
    </row>
    <row r="83" spans="1:10" customFormat="1" ht="43.15">
      <c r="A83" s="7">
        <v>82</v>
      </c>
      <c r="B83" s="8" t="s">
        <v>145</v>
      </c>
      <c r="C83" s="8" t="s">
        <v>146</v>
      </c>
      <c r="D83" s="8" t="s">
        <v>166</v>
      </c>
      <c r="E83" s="8" t="s">
        <v>167</v>
      </c>
      <c r="F83" s="8"/>
      <c r="G83" s="8" t="s">
        <v>12</v>
      </c>
      <c r="H83" s="8" t="s">
        <v>168</v>
      </c>
      <c r="I83" t="str">
        <f t="shared" si="2"/>
        <v>(actie stand still)</v>
      </c>
      <c r="J83" s="14" t="str">
        <f t="shared" si="3"/>
        <v>BE2200038-15 Ecologisch herstel van Het Vinne, te Zoutleeuw (actie stand still)</v>
      </c>
    </row>
    <row r="84" spans="1:10" customFormat="1" ht="43.15">
      <c r="A84" s="7">
        <v>83</v>
      </c>
      <c r="B84" s="8" t="s">
        <v>145</v>
      </c>
      <c r="C84" s="8" t="s">
        <v>146</v>
      </c>
      <c r="D84" s="8" t="s">
        <v>166</v>
      </c>
      <c r="E84" s="8" t="s">
        <v>150</v>
      </c>
      <c r="F84" s="8"/>
      <c r="G84" s="8" t="s">
        <v>12</v>
      </c>
      <c r="H84" s="8" t="s">
        <v>169</v>
      </c>
      <c r="I84" t="str">
        <f t="shared" si="2"/>
        <v>(actie stand still)</v>
      </c>
      <c r="J84" s="14" t="str">
        <f t="shared" si="3"/>
        <v>BE2200038-15 Kwaliteitsverbetering van aanwezige bos- en andere habitattypes (actie stand still)</v>
      </c>
    </row>
    <row r="85" spans="1:10" customFormat="1" ht="43.15">
      <c r="A85" s="7">
        <v>84</v>
      </c>
      <c r="B85" s="8" t="s">
        <v>145</v>
      </c>
      <c r="C85" s="8" t="s">
        <v>146</v>
      </c>
      <c r="D85" s="8" t="s">
        <v>170</v>
      </c>
      <c r="E85" s="8" t="s">
        <v>150</v>
      </c>
      <c r="F85" s="8"/>
      <c r="G85" s="8" t="s">
        <v>12</v>
      </c>
      <c r="H85" s="8" t="s">
        <v>171</v>
      </c>
      <c r="I85" t="str">
        <f t="shared" si="2"/>
        <v>(actie stand still)</v>
      </c>
      <c r="J85" s="14" t="str">
        <f t="shared" si="3"/>
        <v>BE2200038-16 Kwaliteitsverbetering van aanwezige bos- en andere habitattypes (actie stand still)</v>
      </c>
    </row>
    <row r="86" spans="1:10" customFormat="1" ht="43.15">
      <c r="A86" s="7">
        <v>85</v>
      </c>
      <c r="B86" s="8" t="s">
        <v>145</v>
      </c>
      <c r="C86" s="8" t="s">
        <v>146</v>
      </c>
      <c r="D86" s="8" t="s">
        <v>172</v>
      </c>
      <c r="E86" s="8" t="s">
        <v>150</v>
      </c>
      <c r="F86" s="8" t="s">
        <v>173</v>
      </c>
      <c r="G86" s="8" t="s">
        <v>32</v>
      </c>
      <c r="H86" s="8"/>
      <c r="I86" t="str">
        <f t="shared" si="2"/>
        <v>(PI)</v>
      </c>
      <c r="J86" s="14" t="str">
        <f t="shared" si="3"/>
        <v>BE2200038-17 Kwaliteitsverbetering van aanwezige bos- en andere habitattypes (PI)</v>
      </c>
    </row>
    <row r="87" spans="1:10" customFormat="1" ht="57.6">
      <c r="A87" s="7">
        <v>86</v>
      </c>
      <c r="B87" s="8" t="s">
        <v>145</v>
      </c>
      <c r="C87" s="8" t="s">
        <v>146</v>
      </c>
      <c r="D87" s="8" t="s">
        <v>172</v>
      </c>
      <c r="E87" s="8" t="s">
        <v>174</v>
      </c>
      <c r="F87" s="8" t="s">
        <v>173</v>
      </c>
      <c r="G87" s="8" t="s">
        <v>32</v>
      </c>
      <c r="H87" s="8"/>
      <c r="I87" t="str">
        <f t="shared" si="2"/>
        <v>(PI)</v>
      </c>
      <c r="J87" s="14" t="str">
        <f t="shared" si="3"/>
        <v>BE2200038-17 Realisatie van aaneengesloten beekdalmozaïek van moeras- en natte gras-landencomplexen met ruigte en alluviale/broekbossen (PI)</v>
      </c>
    </row>
    <row r="88" spans="1:10" customFormat="1" ht="43.15">
      <c r="A88" s="7">
        <v>87</v>
      </c>
      <c r="B88" s="8" t="s">
        <v>145</v>
      </c>
      <c r="C88" s="8" t="s">
        <v>146</v>
      </c>
      <c r="D88" s="8" t="s">
        <v>172</v>
      </c>
      <c r="E88" s="8" t="s">
        <v>160</v>
      </c>
      <c r="F88" s="8" t="s">
        <v>173</v>
      </c>
      <c r="G88" s="8" t="s">
        <v>32</v>
      </c>
      <c r="H88" s="8"/>
      <c r="I88" t="str">
        <f t="shared" si="2"/>
        <v>(PI)</v>
      </c>
      <c r="J88" s="14" t="str">
        <f t="shared" si="3"/>
        <v>BE2200038-17 Realisatie van aaneengesloten complexen van graslandhabitats in een boca-gelandschap (PI)</v>
      </c>
    </row>
    <row r="89" spans="1:10" customFormat="1" ht="43.15">
      <c r="A89" s="7">
        <v>88</v>
      </c>
      <c r="B89" s="8" t="s">
        <v>145</v>
      </c>
      <c r="C89" s="8" t="s">
        <v>146</v>
      </c>
      <c r="D89" s="8" t="s">
        <v>175</v>
      </c>
      <c r="E89" s="8" t="s">
        <v>148</v>
      </c>
      <c r="F89" s="8"/>
      <c r="G89" s="8" t="s">
        <v>12</v>
      </c>
      <c r="H89" s="8" t="s">
        <v>176</v>
      </c>
      <c r="I89" t="str">
        <f t="shared" si="2"/>
        <v>(actie stand still)</v>
      </c>
      <c r="J89" s="14" t="str">
        <f t="shared" si="3"/>
        <v>BE2200038-18 Plaatselijk herstel van de hydrologie (actie stand still)</v>
      </c>
    </row>
    <row r="90" spans="1:10" customFormat="1" ht="43.15">
      <c r="A90" s="7">
        <v>89</v>
      </c>
      <c r="B90" s="8" t="s">
        <v>145</v>
      </c>
      <c r="C90" s="8" t="s">
        <v>146</v>
      </c>
      <c r="D90" s="8" t="s">
        <v>175</v>
      </c>
      <c r="E90" s="8" t="s">
        <v>150</v>
      </c>
      <c r="F90" s="8"/>
      <c r="G90" s="8" t="s">
        <v>12</v>
      </c>
      <c r="H90" s="8" t="s">
        <v>177</v>
      </c>
      <c r="I90" t="str">
        <f t="shared" si="2"/>
        <v>(actie stand still)</v>
      </c>
      <c r="J90" s="14" t="str">
        <f t="shared" si="3"/>
        <v>BE2200038-18 Kwaliteitsverbetering van aanwezige bos- en andere habitattypes (actie stand still)</v>
      </c>
    </row>
    <row r="91" spans="1:10" customFormat="1" ht="43.15">
      <c r="A91" s="7">
        <v>90</v>
      </c>
      <c r="B91" s="8" t="s">
        <v>145</v>
      </c>
      <c r="C91" s="8" t="s">
        <v>146</v>
      </c>
      <c r="D91" s="8" t="s">
        <v>175</v>
      </c>
      <c r="E91" s="8" t="s">
        <v>160</v>
      </c>
      <c r="F91" s="8"/>
      <c r="G91" s="8" t="s">
        <v>12</v>
      </c>
      <c r="H91" s="8" t="s">
        <v>178</v>
      </c>
      <c r="I91" t="str">
        <f t="shared" si="2"/>
        <v>(actie stand still)</v>
      </c>
      <c r="J91" s="14" t="str">
        <f t="shared" si="3"/>
        <v>BE2200038-18 Realisatie van aaneengesloten complexen van graslandhabitats in een boca-gelandschap (actie stand still)</v>
      </c>
    </row>
    <row r="92" spans="1:10" customFormat="1" ht="43.15">
      <c r="A92" s="7">
        <v>91</v>
      </c>
      <c r="B92" s="8" t="s">
        <v>145</v>
      </c>
      <c r="C92" s="8" t="s">
        <v>146</v>
      </c>
      <c r="D92" s="8" t="s">
        <v>179</v>
      </c>
      <c r="E92" s="8" t="s">
        <v>150</v>
      </c>
      <c r="F92" s="8"/>
      <c r="G92" s="8" t="s">
        <v>12</v>
      </c>
      <c r="H92" s="8" t="s">
        <v>180</v>
      </c>
      <c r="I92" t="str">
        <f t="shared" si="2"/>
        <v>(actie stand still)</v>
      </c>
      <c r="J92" s="14" t="str">
        <f t="shared" si="3"/>
        <v>BE2200038-19 Kwaliteitsverbetering van aanwezige bos- en andere habitattypes (actie stand still)</v>
      </c>
    </row>
    <row r="93" spans="1:10" customFormat="1" ht="43.15">
      <c r="A93" s="7">
        <v>92</v>
      </c>
      <c r="B93" s="8" t="s">
        <v>145</v>
      </c>
      <c r="C93" s="8" t="s">
        <v>146</v>
      </c>
      <c r="D93" s="8" t="s">
        <v>181</v>
      </c>
      <c r="E93" s="8" t="s">
        <v>150</v>
      </c>
      <c r="F93" s="8"/>
      <c r="G93" s="8" t="s">
        <v>12</v>
      </c>
      <c r="H93" s="8" t="s">
        <v>180</v>
      </c>
      <c r="I93" t="str">
        <f t="shared" si="2"/>
        <v>(actie stand still)</v>
      </c>
      <c r="J93" s="14" t="str">
        <f t="shared" si="3"/>
        <v>BE2200038-20 Kwaliteitsverbetering van aanwezige bos- en andere habitattypes (actie stand still)</v>
      </c>
    </row>
    <row r="94" spans="1:10" customFormat="1" ht="43.15">
      <c r="A94" s="7">
        <v>93</v>
      </c>
      <c r="B94" s="8" t="s">
        <v>145</v>
      </c>
      <c r="C94" s="8" t="s">
        <v>146</v>
      </c>
      <c r="D94" s="8" t="s">
        <v>182</v>
      </c>
      <c r="E94" s="8" t="s">
        <v>150</v>
      </c>
      <c r="F94" s="8"/>
      <c r="G94" s="8" t="s">
        <v>12</v>
      </c>
      <c r="H94" s="8" t="s">
        <v>183</v>
      </c>
      <c r="I94" t="str">
        <f t="shared" si="2"/>
        <v>(actie stand still)</v>
      </c>
      <c r="J94" s="14" t="str">
        <f t="shared" si="3"/>
        <v>BE2200038-24 Kwaliteitsverbetering van aanwezige bos- en andere habitattypes (actie stand still)</v>
      </c>
    </row>
    <row r="95" spans="1:10" customFormat="1" ht="43.15">
      <c r="A95" s="7">
        <v>94</v>
      </c>
      <c r="B95" s="8" t="s">
        <v>184</v>
      </c>
      <c r="C95" s="8" t="s">
        <v>185</v>
      </c>
      <c r="D95" s="8" t="s">
        <v>186</v>
      </c>
      <c r="E95" s="8" t="s">
        <v>187</v>
      </c>
      <c r="F95" s="8" t="s">
        <v>188</v>
      </c>
      <c r="G95" s="8" t="s">
        <v>12</v>
      </c>
      <c r="H95" s="8" t="s">
        <v>189</v>
      </c>
      <c r="I95" t="str">
        <f t="shared" si="2"/>
        <v>(actie stand still)</v>
      </c>
      <c r="J95" s="14" t="str">
        <f t="shared" si="3"/>
        <v>BE2200039-01 Kwaliteitsverbetering van aanwezige bos- en graslandhabitattypes (actie stand still)</v>
      </c>
    </row>
    <row r="96" spans="1:10" customFormat="1" ht="43.15">
      <c r="A96" s="7">
        <v>95</v>
      </c>
      <c r="B96" s="8" t="s">
        <v>184</v>
      </c>
      <c r="C96" s="8" t="s">
        <v>185</v>
      </c>
      <c r="D96" s="8" t="s">
        <v>186</v>
      </c>
      <c r="E96" s="8" t="s">
        <v>190</v>
      </c>
      <c r="F96" s="8" t="s">
        <v>188</v>
      </c>
      <c r="G96" s="8" t="s">
        <v>12</v>
      </c>
      <c r="H96" s="8" t="s">
        <v>189</v>
      </c>
      <c r="I96" t="str">
        <f t="shared" si="2"/>
        <v>(actie stand still)</v>
      </c>
      <c r="J96" s="14" t="str">
        <f t="shared" si="3"/>
        <v>BE2200039-01 Realisatie van aaneengesloten kwalitatief goed ontwikkelde graslandencomplexen (actie stand still)</v>
      </c>
    </row>
    <row r="97" spans="1:10" customFormat="1" ht="14.45">
      <c r="A97" s="7">
        <v>96</v>
      </c>
      <c r="B97" s="8" t="s">
        <v>184</v>
      </c>
      <c r="C97" s="8" t="s">
        <v>185</v>
      </c>
      <c r="D97" s="8" t="s">
        <v>191</v>
      </c>
      <c r="E97" s="8" t="s">
        <v>192</v>
      </c>
      <c r="F97" s="8" t="s">
        <v>193</v>
      </c>
      <c r="G97" s="8" t="s">
        <v>12</v>
      </c>
      <c r="H97" s="8" t="s">
        <v>194</v>
      </c>
      <c r="I97" t="str">
        <f t="shared" si="2"/>
        <v>(actie stand still)</v>
      </c>
      <c r="J97" s="14" t="str">
        <f t="shared" si="3"/>
        <v>BE2200039-02 Bosuitbreidingen (actie stand still)</v>
      </c>
    </row>
    <row r="98" spans="1:10" customFormat="1" ht="28.9">
      <c r="A98" s="7">
        <v>97</v>
      </c>
      <c r="B98" s="8" t="s">
        <v>184</v>
      </c>
      <c r="C98" s="8" t="s">
        <v>185</v>
      </c>
      <c r="D98" s="8" t="s">
        <v>191</v>
      </c>
      <c r="E98" s="8" t="s">
        <v>195</v>
      </c>
      <c r="F98" s="8" t="s">
        <v>193</v>
      </c>
      <c r="G98" s="8" t="s">
        <v>12</v>
      </c>
      <c r="H98" s="8" t="s">
        <v>196</v>
      </c>
      <c r="I98" t="str">
        <f t="shared" si="2"/>
        <v>(actie stand still)</v>
      </c>
      <c r="J98" s="14" t="str">
        <f t="shared" si="3"/>
        <v>BE2200039-02 Herstel van het boccagelandschap (actie stand still)</v>
      </c>
    </row>
    <row r="99" spans="1:10" customFormat="1" ht="14.45">
      <c r="A99" s="7">
        <v>98</v>
      </c>
      <c r="B99" s="8" t="s">
        <v>184</v>
      </c>
      <c r="C99" s="8" t="s">
        <v>185</v>
      </c>
      <c r="D99" s="8" t="s">
        <v>191</v>
      </c>
      <c r="E99" s="8" t="s">
        <v>197</v>
      </c>
      <c r="F99" s="8" t="s">
        <v>188</v>
      </c>
      <c r="G99" s="8" t="s">
        <v>32</v>
      </c>
      <c r="H99" s="8"/>
      <c r="I99" t="str">
        <f t="shared" si="2"/>
        <v>(PI)</v>
      </c>
      <c r="J99" s="14" t="str">
        <f t="shared" si="3"/>
        <v>BE2200039-02 Plan voor de vroedmeesterpad (PI)</v>
      </c>
    </row>
    <row r="100" spans="1:10" customFormat="1" ht="43.15">
      <c r="A100" s="7">
        <v>99</v>
      </c>
      <c r="B100" s="8" t="s">
        <v>184</v>
      </c>
      <c r="C100" s="8" t="s">
        <v>185</v>
      </c>
      <c r="D100" s="8" t="s">
        <v>191</v>
      </c>
      <c r="E100" s="8" t="s">
        <v>187</v>
      </c>
      <c r="F100" s="8" t="s">
        <v>193</v>
      </c>
      <c r="G100" s="8" t="s">
        <v>12</v>
      </c>
      <c r="H100" s="8" t="s">
        <v>198</v>
      </c>
      <c r="I100" t="str">
        <f t="shared" si="2"/>
        <v>(actie stand still)</v>
      </c>
      <c r="J100" s="14" t="str">
        <f t="shared" si="3"/>
        <v>BE2200039-02 Kwaliteitsverbetering van aanwezige bos- en graslandhabitattypes (actie stand still)</v>
      </c>
    </row>
    <row r="101" spans="1:10" customFormat="1" ht="43.15">
      <c r="A101" s="7">
        <v>100</v>
      </c>
      <c r="B101" s="8" t="s">
        <v>184</v>
      </c>
      <c r="C101" s="8" t="s">
        <v>185</v>
      </c>
      <c r="D101" s="8" t="s">
        <v>199</v>
      </c>
      <c r="E101" s="8" t="s">
        <v>200</v>
      </c>
      <c r="F101" s="8" t="s">
        <v>108</v>
      </c>
      <c r="G101" s="8" t="s">
        <v>32</v>
      </c>
      <c r="H101" s="8"/>
      <c r="I101" t="str">
        <f t="shared" si="2"/>
        <v>(PI)</v>
      </c>
      <c r="J101" s="14" t="str">
        <f t="shared" si="3"/>
        <v>BE2200039-03 Omvorming van naaldhout naar zuurminnende eikenbossen en plaatselijk heide (PI)</v>
      </c>
    </row>
    <row r="102" spans="1:10" customFormat="1" ht="43.15">
      <c r="A102" s="7">
        <v>101</v>
      </c>
      <c r="B102" s="8" t="s">
        <v>184</v>
      </c>
      <c r="C102" s="8" t="s">
        <v>185</v>
      </c>
      <c r="D102" s="8" t="s">
        <v>199</v>
      </c>
      <c r="E102" s="8" t="s">
        <v>187</v>
      </c>
      <c r="F102" s="8" t="s">
        <v>108</v>
      </c>
      <c r="G102" s="8" t="s">
        <v>12</v>
      </c>
      <c r="H102" s="8" t="s">
        <v>108</v>
      </c>
      <c r="I102" t="str">
        <f t="shared" si="2"/>
        <v>(actie stand still)</v>
      </c>
      <c r="J102" s="14" t="str">
        <f t="shared" si="3"/>
        <v>BE2200039-03 Kwaliteitsverbetering van aanwezige bos- en graslandhabitattypes (actie stand still)</v>
      </c>
    </row>
    <row r="103" spans="1:10" customFormat="1" ht="28.9">
      <c r="A103" s="7">
        <v>102</v>
      </c>
      <c r="B103" s="8" t="s">
        <v>184</v>
      </c>
      <c r="C103" s="8" t="s">
        <v>185</v>
      </c>
      <c r="D103" s="8" t="s">
        <v>201</v>
      </c>
      <c r="E103" s="8" t="s">
        <v>195</v>
      </c>
      <c r="F103" s="8" t="s">
        <v>193</v>
      </c>
      <c r="G103" s="8" t="s">
        <v>12</v>
      </c>
      <c r="H103" s="8" t="s">
        <v>202</v>
      </c>
      <c r="I103" t="str">
        <f t="shared" si="2"/>
        <v>(actie stand still)</v>
      </c>
      <c r="J103" s="14" t="str">
        <f t="shared" si="3"/>
        <v>BE2200039-04 Herstel van het boccagelandschap (actie stand still)</v>
      </c>
    </row>
    <row r="104" spans="1:10" customFormat="1" ht="28.9">
      <c r="A104" s="7">
        <v>103</v>
      </c>
      <c r="B104" s="8" t="s">
        <v>184</v>
      </c>
      <c r="C104" s="8" t="s">
        <v>185</v>
      </c>
      <c r="D104" s="8" t="s">
        <v>201</v>
      </c>
      <c r="E104" s="8" t="s">
        <v>197</v>
      </c>
      <c r="F104" s="8" t="s">
        <v>188</v>
      </c>
      <c r="G104" s="8" t="s">
        <v>12</v>
      </c>
      <c r="H104" s="8" t="s">
        <v>203</v>
      </c>
      <c r="I104" t="str">
        <f t="shared" si="2"/>
        <v>(actie stand still)</v>
      </c>
      <c r="J104" s="14" t="str">
        <f t="shared" si="3"/>
        <v>BE2200039-04 Plan voor de vroedmeesterpad (actie stand still)</v>
      </c>
    </row>
    <row r="105" spans="1:10" customFormat="1" ht="43.15">
      <c r="A105" s="7">
        <v>104</v>
      </c>
      <c r="B105" s="8" t="s">
        <v>184</v>
      </c>
      <c r="C105" s="8" t="s">
        <v>185</v>
      </c>
      <c r="D105" s="8" t="s">
        <v>201</v>
      </c>
      <c r="E105" s="8" t="s">
        <v>187</v>
      </c>
      <c r="F105" s="8" t="s">
        <v>108</v>
      </c>
      <c r="G105" s="8" t="s">
        <v>12</v>
      </c>
      <c r="H105" s="8" t="s">
        <v>204</v>
      </c>
      <c r="I105" t="str">
        <f t="shared" si="2"/>
        <v>(actie stand still)</v>
      </c>
      <c r="J105" s="14" t="str">
        <f t="shared" si="3"/>
        <v>BE2200039-04 Kwaliteitsverbetering van aanwezige bos- en graslandhabitattypes (actie stand still)</v>
      </c>
    </row>
    <row r="106" spans="1:10" customFormat="1" ht="43.15">
      <c r="A106" s="7">
        <v>105</v>
      </c>
      <c r="B106" s="8" t="s">
        <v>184</v>
      </c>
      <c r="C106" s="8" t="s">
        <v>185</v>
      </c>
      <c r="D106" s="8" t="s">
        <v>201</v>
      </c>
      <c r="E106" s="8" t="s">
        <v>190</v>
      </c>
      <c r="F106" s="8"/>
      <c r="G106" s="8" t="s">
        <v>12</v>
      </c>
      <c r="H106" s="8" t="s">
        <v>205</v>
      </c>
      <c r="I106" t="str">
        <f t="shared" si="2"/>
        <v>(actie stand still)</v>
      </c>
      <c r="J106" s="14" t="str">
        <f t="shared" si="3"/>
        <v>BE2200039-04 Realisatie van aaneengesloten kwalitatief goed ontwikkelde graslandencomplexen (actie stand still)</v>
      </c>
    </row>
    <row r="107" spans="1:10" customFormat="1" ht="43.15">
      <c r="A107" s="7">
        <v>106</v>
      </c>
      <c r="B107" s="8" t="s">
        <v>184</v>
      </c>
      <c r="C107" s="8" t="s">
        <v>185</v>
      </c>
      <c r="D107" s="8" t="s">
        <v>206</v>
      </c>
      <c r="E107" s="8" t="s">
        <v>200</v>
      </c>
      <c r="F107" s="8"/>
      <c r="G107" s="8" t="s">
        <v>12</v>
      </c>
      <c r="H107" s="8" t="s">
        <v>207</v>
      </c>
      <c r="I107" t="str">
        <f t="shared" si="2"/>
        <v>(actie stand still)</v>
      </c>
      <c r="J107" s="14" t="str">
        <f t="shared" si="3"/>
        <v>BE2200039-05 Omvorming van naaldhout naar zuurminnende eikenbossen en plaatselijk heide (actie stand still)</v>
      </c>
    </row>
    <row r="108" spans="1:10" customFormat="1" ht="28.9">
      <c r="A108" s="7">
        <v>107</v>
      </c>
      <c r="B108" s="8" t="s">
        <v>184</v>
      </c>
      <c r="C108" s="8" t="s">
        <v>185</v>
      </c>
      <c r="D108" s="8" t="s">
        <v>206</v>
      </c>
      <c r="E108" s="8" t="s">
        <v>195</v>
      </c>
      <c r="F108" s="8"/>
      <c r="G108" s="8" t="s">
        <v>12</v>
      </c>
      <c r="H108" s="8" t="s">
        <v>202</v>
      </c>
      <c r="I108" t="str">
        <f t="shared" si="2"/>
        <v>(actie stand still)</v>
      </c>
      <c r="J108" s="14" t="str">
        <f t="shared" si="3"/>
        <v>BE2200039-05 Herstel van het boccagelandschap (actie stand still)</v>
      </c>
    </row>
    <row r="109" spans="1:10" customFormat="1" ht="28.9">
      <c r="A109" s="7">
        <v>108</v>
      </c>
      <c r="B109" s="8" t="s">
        <v>184</v>
      </c>
      <c r="C109" s="8" t="s">
        <v>185</v>
      </c>
      <c r="D109" s="8" t="s">
        <v>206</v>
      </c>
      <c r="E109" s="8" t="s">
        <v>197</v>
      </c>
      <c r="F109" s="8" t="s">
        <v>188</v>
      </c>
      <c r="G109" s="8" t="s">
        <v>12</v>
      </c>
      <c r="H109" s="8" t="s">
        <v>203</v>
      </c>
      <c r="I109" t="str">
        <f t="shared" si="2"/>
        <v>(actie stand still)</v>
      </c>
      <c r="J109" s="14" t="str">
        <f t="shared" si="3"/>
        <v>BE2200039-05 Plan voor de vroedmeesterpad (actie stand still)</v>
      </c>
    </row>
    <row r="110" spans="1:10" customFormat="1" ht="43.15">
      <c r="A110" s="7">
        <v>109</v>
      </c>
      <c r="B110" s="8" t="s">
        <v>184</v>
      </c>
      <c r="C110" s="8" t="s">
        <v>185</v>
      </c>
      <c r="D110" s="8" t="s">
        <v>206</v>
      </c>
      <c r="E110" s="8" t="s">
        <v>187</v>
      </c>
      <c r="F110" s="8" t="s">
        <v>108</v>
      </c>
      <c r="G110" s="8" t="s">
        <v>12</v>
      </c>
      <c r="H110" s="8" t="s">
        <v>208</v>
      </c>
      <c r="I110" t="str">
        <f t="shared" si="2"/>
        <v>(actie stand still)</v>
      </c>
      <c r="J110" s="14" t="str">
        <f t="shared" si="3"/>
        <v>BE2200039-05 Kwaliteitsverbetering van aanwezige bos- en graslandhabitattypes (actie stand still)</v>
      </c>
    </row>
    <row r="111" spans="1:10" customFormat="1" ht="43.15">
      <c r="A111" s="7">
        <v>110</v>
      </c>
      <c r="B111" s="8" t="s">
        <v>184</v>
      </c>
      <c r="C111" s="8" t="s">
        <v>185</v>
      </c>
      <c r="D111" s="8" t="s">
        <v>206</v>
      </c>
      <c r="E111" s="8" t="s">
        <v>190</v>
      </c>
      <c r="F111" s="8"/>
      <c r="G111" s="8" t="s">
        <v>12</v>
      </c>
      <c r="H111" s="8" t="s">
        <v>209</v>
      </c>
      <c r="I111" t="str">
        <f t="shared" si="2"/>
        <v>(actie stand still)</v>
      </c>
      <c r="J111" s="14" t="str">
        <f t="shared" si="3"/>
        <v>BE2200039-05 Realisatie van aaneengesloten kwalitatief goed ontwikkelde graslandencomplexen (actie stand still)</v>
      </c>
    </row>
    <row r="112" spans="1:10" customFormat="1" ht="28.9">
      <c r="A112" s="7">
        <v>111</v>
      </c>
      <c r="B112" s="8" t="s">
        <v>184</v>
      </c>
      <c r="C112" s="8" t="s">
        <v>185</v>
      </c>
      <c r="D112" s="8" t="s">
        <v>210</v>
      </c>
      <c r="E112" s="8" t="s">
        <v>195</v>
      </c>
      <c r="F112" s="8"/>
      <c r="G112" s="8" t="s">
        <v>12</v>
      </c>
      <c r="H112" s="8" t="s">
        <v>202</v>
      </c>
      <c r="I112" t="str">
        <f t="shared" si="2"/>
        <v>(actie stand still)</v>
      </c>
      <c r="J112" s="14" t="str">
        <f t="shared" si="3"/>
        <v>BE2200039-06 Herstel van het boccagelandschap (actie stand still)</v>
      </c>
    </row>
    <row r="113" spans="1:10" customFormat="1" ht="43.15">
      <c r="A113" s="7">
        <v>112</v>
      </c>
      <c r="B113" s="8" t="s">
        <v>184</v>
      </c>
      <c r="C113" s="8" t="s">
        <v>185</v>
      </c>
      <c r="D113" s="8" t="s">
        <v>210</v>
      </c>
      <c r="E113" s="8" t="s">
        <v>187</v>
      </c>
      <c r="F113" s="8"/>
      <c r="G113" s="8" t="s">
        <v>12</v>
      </c>
      <c r="H113" s="8" t="s">
        <v>211</v>
      </c>
      <c r="I113" t="str">
        <f t="shared" si="2"/>
        <v>(actie stand still)</v>
      </c>
      <c r="J113" s="14" t="str">
        <f t="shared" si="3"/>
        <v>BE2200039-06 Kwaliteitsverbetering van aanwezige bos- en graslandhabitattypes (actie stand still)</v>
      </c>
    </row>
    <row r="114" spans="1:10" customFormat="1" ht="43.15">
      <c r="A114" s="7">
        <v>113</v>
      </c>
      <c r="B114" s="8" t="s">
        <v>184</v>
      </c>
      <c r="C114" s="8" t="s">
        <v>185</v>
      </c>
      <c r="D114" s="8" t="s">
        <v>210</v>
      </c>
      <c r="E114" s="8" t="s">
        <v>190</v>
      </c>
      <c r="F114" s="8"/>
      <c r="G114" s="8" t="s">
        <v>12</v>
      </c>
      <c r="H114" s="8" t="s">
        <v>171</v>
      </c>
      <c r="I114" t="str">
        <f t="shared" si="2"/>
        <v>(actie stand still)</v>
      </c>
      <c r="J114" s="14" t="str">
        <f t="shared" si="3"/>
        <v>BE2200039-06 Realisatie van aaneengesloten kwalitatief goed ontwikkelde graslandencomplexen (actie stand still)</v>
      </c>
    </row>
    <row r="115" spans="1:10" customFormat="1" ht="28.9">
      <c r="A115" s="7">
        <v>114</v>
      </c>
      <c r="B115" s="8" t="s">
        <v>212</v>
      </c>
      <c r="C115" s="8" t="s">
        <v>213</v>
      </c>
      <c r="D115" s="8" t="s">
        <v>214</v>
      </c>
      <c r="E115" s="8" t="s">
        <v>215</v>
      </c>
      <c r="F115" s="8" t="s">
        <v>173</v>
      </c>
      <c r="G115" s="8" t="s">
        <v>12</v>
      </c>
      <c r="H115" s="8" t="s">
        <v>216</v>
      </c>
      <c r="I115" t="str">
        <f t="shared" si="2"/>
        <v>(actie stand still)</v>
      </c>
      <c r="J115" s="14" t="str">
        <f t="shared" si="3"/>
        <v>BE2200041-1 Herstel van de hydrologie in het volledige valleisysteem (actie stand still)</v>
      </c>
    </row>
    <row r="116" spans="1:10" customFormat="1" ht="28.9">
      <c r="A116" s="7">
        <v>115</v>
      </c>
      <c r="B116" s="8" t="s">
        <v>212</v>
      </c>
      <c r="C116" s="8" t="s">
        <v>213</v>
      </c>
      <c r="D116" s="8" t="s">
        <v>214</v>
      </c>
      <c r="E116" s="8" t="s">
        <v>217</v>
      </c>
      <c r="F116" s="8" t="s">
        <v>173</v>
      </c>
      <c r="G116" s="8" t="s">
        <v>12</v>
      </c>
      <c r="H116" s="8" t="s">
        <v>216</v>
      </c>
      <c r="I116" t="str">
        <f t="shared" si="2"/>
        <v>(actie stand still)</v>
      </c>
      <c r="J116" s="14" t="str">
        <f t="shared" si="3"/>
        <v>BE2200041-1 Kwaliteitsverbetering van aanwezige habitattypes (actie stand still)</v>
      </c>
    </row>
    <row r="117" spans="1:10" customFormat="1" ht="129.6">
      <c r="A117" s="7">
        <v>116</v>
      </c>
      <c r="B117" s="8" t="s">
        <v>212</v>
      </c>
      <c r="C117" s="8" t="s">
        <v>213</v>
      </c>
      <c r="D117" s="8" t="s">
        <v>214</v>
      </c>
      <c r="E117" s="8" t="s">
        <v>218</v>
      </c>
      <c r="F117" s="8" t="s">
        <v>173</v>
      </c>
      <c r="G117" s="8" t="s">
        <v>12</v>
      </c>
      <c r="H117" s="8" t="s">
        <v>216</v>
      </c>
      <c r="I117" t="str">
        <f t="shared" si="2"/>
        <v>(actie stand still)</v>
      </c>
      <c r="J117" s="14" t="str">
        <f t="shared" si="3"/>
        <v>BE2200041-1 Samenhangend valleilandschap met met natte/vochtige hooilanden in mozaïek met andere graslandhabitats (blauwgraslanden, heischrale graslanden, ruigten, regionaal belangrijke biotopen) en in overgang naar of mozaïek met broekbossen. (actie stand still)</v>
      </c>
    </row>
    <row r="118" spans="1:10" customFormat="1" ht="28.9">
      <c r="A118" s="7">
        <v>117</v>
      </c>
      <c r="B118" s="8" t="s">
        <v>212</v>
      </c>
      <c r="C118" s="8" t="s">
        <v>213</v>
      </c>
      <c r="D118" s="8" t="s">
        <v>219</v>
      </c>
      <c r="E118" s="8" t="s">
        <v>217</v>
      </c>
      <c r="F118" s="8" t="s">
        <v>193</v>
      </c>
      <c r="G118" s="8" t="s">
        <v>12</v>
      </c>
      <c r="H118" s="8" t="s">
        <v>220</v>
      </c>
      <c r="I118" t="str">
        <f t="shared" si="2"/>
        <v>(actie stand still)</v>
      </c>
      <c r="J118" s="14" t="str">
        <f t="shared" si="3"/>
        <v>BE2200041-2 Kwaliteitsverbetering van aanwezige habitattypes (actie stand still)</v>
      </c>
    </row>
    <row r="119" spans="1:10" customFormat="1" ht="43.15">
      <c r="A119" s="7">
        <v>118</v>
      </c>
      <c r="B119" s="8" t="s">
        <v>212</v>
      </c>
      <c r="C119" s="8" t="s">
        <v>213</v>
      </c>
      <c r="D119" s="8" t="s">
        <v>221</v>
      </c>
      <c r="E119" s="8" t="s">
        <v>215</v>
      </c>
      <c r="F119" s="8" t="s">
        <v>173</v>
      </c>
      <c r="G119" s="8" t="s">
        <v>12</v>
      </c>
      <c r="H119" s="8" t="s">
        <v>222</v>
      </c>
      <c r="I119" t="str">
        <f t="shared" si="2"/>
        <v>(actie stand still)</v>
      </c>
      <c r="J119" s="14" t="str">
        <f t="shared" si="3"/>
        <v>BE2200041-6 Herstel van de hydrologie in het volledige valleisysteem (actie stand still)</v>
      </c>
    </row>
    <row r="120" spans="1:10" customFormat="1" ht="43.15">
      <c r="A120" s="7">
        <v>119</v>
      </c>
      <c r="B120" s="8" t="s">
        <v>212</v>
      </c>
      <c r="C120" s="8" t="s">
        <v>213</v>
      </c>
      <c r="D120" s="8" t="s">
        <v>221</v>
      </c>
      <c r="E120" s="8" t="s">
        <v>217</v>
      </c>
      <c r="F120" s="8" t="s">
        <v>173</v>
      </c>
      <c r="G120" s="8" t="s">
        <v>12</v>
      </c>
      <c r="H120" s="8" t="s">
        <v>223</v>
      </c>
      <c r="I120" t="str">
        <f t="shared" si="2"/>
        <v>(actie stand still)</v>
      </c>
      <c r="J120" s="14" t="str">
        <f t="shared" si="3"/>
        <v>BE2200041-6 Kwaliteitsverbetering van aanwezige habitattypes (actie stand still)</v>
      </c>
    </row>
    <row r="121" spans="1:10" customFormat="1" ht="28.9">
      <c r="A121" s="7">
        <v>120</v>
      </c>
      <c r="B121" s="8" t="s">
        <v>212</v>
      </c>
      <c r="C121" s="8" t="s">
        <v>213</v>
      </c>
      <c r="D121" s="8" t="s">
        <v>221</v>
      </c>
      <c r="E121" s="8" t="s">
        <v>224</v>
      </c>
      <c r="F121" s="8" t="s">
        <v>173</v>
      </c>
      <c r="G121" s="8" t="s">
        <v>32</v>
      </c>
      <c r="H121" s="8"/>
      <c r="I121" t="str">
        <f t="shared" si="2"/>
        <v>(PI)</v>
      </c>
      <c r="J121" s="14" t="str">
        <f t="shared" si="3"/>
        <v>BE2200041-6 Creëren van een open/halfopen laagveencomplex in De Kevie (PI)</v>
      </c>
    </row>
    <row r="122" spans="1:10" customFormat="1" ht="129.6">
      <c r="A122" s="7">
        <v>121</v>
      </c>
      <c r="B122" s="8" t="s">
        <v>212</v>
      </c>
      <c r="C122" s="8" t="s">
        <v>213</v>
      </c>
      <c r="D122" s="8" t="s">
        <v>221</v>
      </c>
      <c r="E122" s="8" t="s">
        <v>218</v>
      </c>
      <c r="F122" s="8"/>
      <c r="G122" s="8" t="s">
        <v>12</v>
      </c>
      <c r="H122" s="8" t="s">
        <v>225</v>
      </c>
      <c r="I122" t="str">
        <f t="shared" si="2"/>
        <v>(actie stand still)</v>
      </c>
      <c r="J122" s="14" t="str">
        <f t="shared" si="3"/>
        <v>BE2200041-6 Samenhangend valleilandschap met met natte/vochtige hooilanden in mozaïek met andere graslandhabitats (blauwgraslanden, heischrale graslanden, ruigten, regionaal belangrijke biotopen) en in overgang naar of mozaïek met broekbossen. (actie stand still)</v>
      </c>
    </row>
    <row r="123" spans="1:10" customFormat="1" ht="28.9">
      <c r="A123" s="7">
        <v>122</v>
      </c>
      <c r="B123" s="8" t="s">
        <v>212</v>
      </c>
      <c r="C123" s="8" t="s">
        <v>213</v>
      </c>
      <c r="D123" s="8" t="s">
        <v>221</v>
      </c>
      <c r="E123" s="8" t="s">
        <v>224</v>
      </c>
      <c r="F123" s="8" t="s">
        <v>173</v>
      </c>
      <c r="G123" s="8" t="s">
        <v>12</v>
      </c>
      <c r="H123" s="8" t="s">
        <v>226</v>
      </c>
      <c r="I123" t="str">
        <f t="shared" si="2"/>
        <v>(actie stand still)</v>
      </c>
      <c r="J123" s="14" t="str">
        <f t="shared" si="3"/>
        <v>BE2200041-6 Creëren van een open/halfopen laagveencomplex in De Kevie (actie stand still)</v>
      </c>
    </row>
    <row r="124" spans="1:10" customFormat="1" ht="28.9">
      <c r="A124" s="7">
        <v>123</v>
      </c>
      <c r="B124" s="8" t="s">
        <v>212</v>
      </c>
      <c r="C124" s="8" t="s">
        <v>213</v>
      </c>
      <c r="D124" s="8" t="s">
        <v>227</v>
      </c>
      <c r="E124" s="8" t="s">
        <v>215</v>
      </c>
      <c r="F124" s="8"/>
      <c r="G124" s="8" t="s">
        <v>12</v>
      </c>
      <c r="H124" s="8" t="s">
        <v>228</v>
      </c>
      <c r="I124" t="str">
        <f t="shared" si="2"/>
        <v>(actie stand still)</v>
      </c>
      <c r="J124" s="14" t="str">
        <f t="shared" si="3"/>
        <v>BE2200041-7 Herstel van de hydrologie in het volledige valleisysteem (actie stand still)</v>
      </c>
    </row>
    <row r="125" spans="1:10" customFormat="1" ht="129.6">
      <c r="A125" s="7">
        <v>124</v>
      </c>
      <c r="B125" s="8" t="s">
        <v>212</v>
      </c>
      <c r="C125" s="8" t="s">
        <v>213</v>
      </c>
      <c r="D125" s="8" t="s">
        <v>227</v>
      </c>
      <c r="E125" s="8" t="s">
        <v>218</v>
      </c>
      <c r="F125" s="8"/>
      <c r="G125" s="8" t="s">
        <v>12</v>
      </c>
      <c r="H125" s="8" t="s">
        <v>229</v>
      </c>
      <c r="I125" t="str">
        <f t="shared" si="2"/>
        <v>(actie stand still)</v>
      </c>
      <c r="J125" s="14" t="str">
        <f t="shared" si="3"/>
        <v>BE2200041-7 Samenhangend valleilandschap met met natte/vochtige hooilanden in mozaïek met andere graslandhabitats (blauwgraslanden, heischrale graslanden, ruigten, regionaal belangrijke biotopen) en in overgang naar of mozaïek met broekbossen. (actie stand still)</v>
      </c>
    </row>
    <row r="126" spans="1:10" customFormat="1" ht="28.9">
      <c r="A126" s="7">
        <v>125</v>
      </c>
      <c r="B126" s="8" t="s">
        <v>230</v>
      </c>
      <c r="C126" s="8" t="s">
        <v>231</v>
      </c>
      <c r="D126" s="8" t="s">
        <v>232</v>
      </c>
      <c r="E126" s="8" t="s">
        <v>233</v>
      </c>
      <c r="F126" s="8"/>
      <c r="G126" s="8" t="s">
        <v>12</v>
      </c>
      <c r="H126" s="8" t="s">
        <v>234</v>
      </c>
      <c r="I126" t="str">
        <f t="shared" si="2"/>
        <v>(actie stand still)</v>
      </c>
      <c r="J126" s="14" t="str">
        <f t="shared" si="3"/>
        <v>BE2200042-1 Realisatie van een leefbare populatie Beekprik (actie stand still)</v>
      </c>
    </row>
    <row r="127" spans="1:10" customFormat="1" ht="28.9">
      <c r="A127" s="7">
        <v>126</v>
      </c>
      <c r="B127" s="8" t="s">
        <v>230</v>
      </c>
      <c r="C127" s="8" t="s">
        <v>231</v>
      </c>
      <c r="D127" s="8" t="s">
        <v>232</v>
      </c>
      <c r="E127" s="8" t="s">
        <v>233</v>
      </c>
      <c r="F127" s="8"/>
      <c r="G127" s="8" t="s">
        <v>12</v>
      </c>
      <c r="H127" s="8" t="s">
        <v>234</v>
      </c>
      <c r="I127" t="str">
        <f t="shared" si="2"/>
        <v>(actie stand still)</v>
      </c>
      <c r="J127" s="14" t="str">
        <f t="shared" si="3"/>
        <v>BE2200042-1 Realisatie van een leefbare populatie Beekprik (actie stand still)</v>
      </c>
    </row>
    <row r="128" spans="1:10" customFormat="1" ht="43.15">
      <c r="A128" s="7">
        <v>127</v>
      </c>
      <c r="B128" s="8" t="s">
        <v>230</v>
      </c>
      <c r="C128" s="8" t="s">
        <v>231</v>
      </c>
      <c r="D128" s="8" t="s">
        <v>235</v>
      </c>
      <c r="E128" s="8" t="s">
        <v>236</v>
      </c>
      <c r="F128" s="8" t="s">
        <v>237</v>
      </c>
      <c r="G128" s="8" t="s">
        <v>32</v>
      </c>
      <c r="H128" s="8"/>
      <c r="I128" t="str">
        <f t="shared" si="2"/>
        <v>(PI)</v>
      </c>
      <c r="J128" s="14" t="str">
        <f t="shared" si="3"/>
        <v>BE2200042-3 Versterken van de rol van de taluds van het Albertkanaal als ecologische corridor (PI)</v>
      </c>
    </row>
    <row r="129" spans="1:10" customFormat="1" ht="43.15">
      <c r="A129" s="7">
        <v>128</v>
      </c>
      <c r="B129" s="8" t="s">
        <v>230</v>
      </c>
      <c r="C129" s="8" t="s">
        <v>231</v>
      </c>
      <c r="D129" s="8" t="s">
        <v>235</v>
      </c>
      <c r="E129" s="8" t="s">
        <v>238</v>
      </c>
      <c r="F129" s="8" t="s">
        <v>188</v>
      </c>
      <c r="G129" s="8" t="s">
        <v>12</v>
      </c>
      <c r="H129" s="8" t="s">
        <v>239</v>
      </c>
      <c r="I129" t="str">
        <f t="shared" si="2"/>
        <v>(actie stand still)</v>
      </c>
      <c r="J129" s="14" t="str">
        <f t="shared" si="3"/>
        <v>BE2200042-3 Realisatie van aaneengesloten complexen van graslandhabitats in een bocagelandschap (actie stand still)</v>
      </c>
    </row>
    <row r="130" spans="1:10" customFormat="1" ht="43.15">
      <c r="A130" s="7">
        <v>129</v>
      </c>
      <c r="B130" s="8" t="s">
        <v>230</v>
      </c>
      <c r="C130" s="8" t="s">
        <v>231</v>
      </c>
      <c r="D130" s="8" t="s">
        <v>240</v>
      </c>
      <c r="E130" s="8" t="s">
        <v>236</v>
      </c>
      <c r="F130" s="8" t="s">
        <v>188</v>
      </c>
      <c r="G130" s="8" t="s">
        <v>12</v>
      </c>
      <c r="H130" s="8" t="s">
        <v>241</v>
      </c>
      <c r="I130" t="str">
        <f t="shared" si="2"/>
        <v>(actie stand still)</v>
      </c>
      <c r="J130" s="14" t="str">
        <f t="shared" si="3"/>
        <v>BE2200042-4 Versterken van de rol van de taluds van het Albertkanaal als ecologische corridor (actie stand still)</v>
      </c>
    </row>
    <row r="131" spans="1:10" customFormat="1" ht="28.9">
      <c r="A131" s="7">
        <v>130</v>
      </c>
      <c r="B131" s="8" t="s">
        <v>230</v>
      </c>
      <c r="C131" s="8" t="s">
        <v>231</v>
      </c>
      <c r="D131" s="8" t="s">
        <v>240</v>
      </c>
      <c r="E131" s="8" t="s">
        <v>242</v>
      </c>
      <c r="F131" s="8" t="s">
        <v>243</v>
      </c>
      <c r="G131" s="8" t="s">
        <v>12</v>
      </c>
      <c r="H131" s="8" t="s">
        <v>244</v>
      </c>
      <c r="I131" t="str">
        <f t="shared" ref="I131:I194" si="4">IF(G131="ja", "(actie stand still)", "(PI)")</f>
        <v>(actie stand still)</v>
      </c>
      <c r="J131" s="14" t="str">
        <f t="shared" ref="J131:J194" si="5">D131&amp;" "&amp;E131&amp;" "&amp;I131</f>
        <v>BE2200042-4 Aanpakken van verdroging (actie stand still)</v>
      </c>
    </row>
    <row r="132" spans="1:10" customFormat="1" ht="43.15">
      <c r="A132" s="7">
        <v>131</v>
      </c>
      <c r="B132" s="8" t="s">
        <v>230</v>
      </c>
      <c r="C132" s="8" t="s">
        <v>231</v>
      </c>
      <c r="D132" s="8" t="s">
        <v>240</v>
      </c>
      <c r="E132" s="8" t="s">
        <v>238</v>
      </c>
      <c r="F132" s="8" t="s">
        <v>188</v>
      </c>
      <c r="G132" s="8" t="s">
        <v>12</v>
      </c>
      <c r="H132" s="8" t="s">
        <v>239</v>
      </c>
      <c r="I132" t="str">
        <f t="shared" si="4"/>
        <v>(actie stand still)</v>
      </c>
      <c r="J132" s="14" t="str">
        <f t="shared" si="5"/>
        <v>BE2200042-4 Realisatie van aaneengesloten complexen van graslandhabitats in een bocagelandschap (actie stand still)</v>
      </c>
    </row>
    <row r="133" spans="1:10" customFormat="1" ht="28.9">
      <c r="A133" s="7">
        <v>132</v>
      </c>
      <c r="B133" s="8" t="s">
        <v>230</v>
      </c>
      <c r="C133" s="8" t="s">
        <v>231</v>
      </c>
      <c r="D133" s="8" t="s">
        <v>245</v>
      </c>
      <c r="E133" s="8" t="s">
        <v>242</v>
      </c>
      <c r="F133" s="8"/>
      <c r="G133" s="8" t="s">
        <v>12</v>
      </c>
      <c r="H133" s="8" t="s">
        <v>246</v>
      </c>
      <c r="I133" t="str">
        <f t="shared" si="4"/>
        <v>(actie stand still)</v>
      </c>
      <c r="J133" s="14" t="str">
        <f t="shared" si="5"/>
        <v>BE2200042-5 Aanpakken van verdroging (actie stand still)</v>
      </c>
    </row>
    <row r="134" spans="1:10" customFormat="1" ht="28.9">
      <c r="A134" s="7">
        <v>133</v>
      </c>
      <c r="B134" s="8" t="s">
        <v>230</v>
      </c>
      <c r="C134" s="8" t="s">
        <v>231</v>
      </c>
      <c r="D134" s="8" t="s">
        <v>245</v>
      </c>
      <c r="E134" s="8" t="s">
        <v>233</v>
      </c>
      <c r="F134" s="8"/>
      <c r="G134" s="8" t="s">
        <v>12</v>
      </c>
      <c r="H134" s="8" t="s">
        <v>234</v>
      </c>
      <c r="I134" t="str">
        <f t="shared" si="4"/>
        <v>(actie stand still)</v>
      </c>
      <c r="J134" s="14" t="str">
        <f t="shared" si="5"/>
        <v>BE2200042-5 Realisatie van een leefbare populatie Beekprik (actie stand still)</v>
      </c>
    </row>
    <row r="135" spans="1:10" customFormat="1" ht="43.15">
      <c r="A135" s="7">
        <v>134</v>
      </c>
      <c r="B135" s="8" t="s">
        <v>230</v>
      </c>
      <c r="C135" s="8" t="s">
        <v>231</v>
      </c>
      <c r="D135" s="8" t="s">
        <v>245</v>
      </c>
      <c r="E135" s="8" t="s">
        <v>247</v>
      </c>
      <c r="F135" s="8"/>
      <c r="G135" s="8" t="s">
        <v>12</v>
      </c>
      <c r="H135" s="8" t="s">
        <v>246</v>
      </c>
      <c r="I135" t="str">
        <f t="shared" si="4"/>
        <v>(actie stand still)</v>
      </c>
      <c r="J135" s="14" t="str">
        <f t="shared" si="5"/>
        <v>BE2200042-5 Realisatie van goed ontwikkelde vijvercomplexen en een laagveenlandschap (actie stand still)</v>
      </c>
    </row>
    <row r="136" spans="1:10" customFormat="1" ht="28.9">
      <c r="A136" s="7">
        <v>135</v>
      </c>
      <c r="B136" s="8" t="s">
        <v>230</v>
      </c>
      <c r="C136" s="8" t="s">
        <v>231</v>
      </c>
      <c r="D136" s="8" t="s">
        <v>245</v>
      </c>
      <c r="E136" s="8" t="s">
        <v>233</v>
      </c>
      <c r="F136" s="8"/>
      <c r="G136" s="8" t="s">
        <v>12</v>
      </c>
      <c r="H136" s="8" t="s">
        <v>234</v>
      </c>
      <c r="I136" t="str">
        <f t="shared" si="4"/>
        <v>(actie stand still)</v>
      </c>
      <c r="J136" s="14" t="str">
        <f t="shared" si="5"/>
        <v>BE2200042-5 Realisatie van een leefbare populatie Beekprik (actie stand still)</v>
      </c>
    </row>
    <row r="137" spans="1:10" customFormat="1" ht="28.9">
      <c r="A137" s="7">
        <v>136</v>
      </c>
      <c r="B137" s="8" t="s">
        <v>230</v>
      </c>
      <c r="C137" s="8" t="s">
        <v>231</v>
      </c>
      <c r="D137" s="8" t="s">
        <v>248</v>
      </c>
      <c r="E137" s="8" t="s">
        <v>249</v>
      </c>
      <c r="F137" s="8"/>
      <c r="G137" s="8" t="s">
        <v>12</v>
      </c>
      <c r="H137" s="8" t="s">
        <v>250</v>
      </c>
      <c r="I137" t="str">
        <f t="shared" si="4"/>
        <v>(actie stand still)</v>
      </c>
      <c r="J137" s="14" t="str">
        <f t="shared" si="5"/>
        <v>BE2200042-7 Herstel, verbinding en uitbreiding van habitattypes in de heidesfeer (actie stand still)</v>
      </c>
    </row>
    <row r="138" spans="1:10" customFormat="1" ht="28.9">
      <c r="A138" s="7">
        <v>137</v>
      </c>
      <c r="B138" s="8" t="s">
        <v>230</v>
      </c>
      <c r="C138" s="8" t="s">
        <v>231</v>
      </c>
      <c r="D138" s="8" t="s">
        <v>248</v>
      </c>
      <c r="E138" s="8" t="s">
        <v>233</v>
      </c>
      <c r="F138" s="8"/>
      <c r="G138" s="8" t="s">
        <v>12</v>
      </c>
      <c r="H138" s="8" t="s">
        <v>234</v>
      </c>
      <c r="I138" t="str">
        <f t="shared" si="4"/>
        <v>(actie stand still)</v>
      </c>
      <c r="J138" s="14" t="str">
        <f t="shared" si="5"/>
        <v>BE2200042-7 Realisatie van een leefbare populatie Beekprik (actie stand still)</v>
      </c>
    </row>
    <row r="139" spans="1:10" customFormat="1" ht="28.9">
      <c r="A139" s="7">
        <v>138</v>
      </c>
      <c r="B139" s="8" t="s">
        <v>230</v>
      </c>
      <c r="C139" s="8" t="s">
        <v>231</v>
      </c>
      <c r="D139" s="8" t="s">
        <v>248</v>
      </c>
      <c r="E139" s="8" t="s">
        <v>233</v>
      </c>
      <c r="F139" s="8"/>
      <c r="G139" s="8" t="s">
        <v>12</v>
      </c>
      <c r="H139" s="8" t="s">
        <v>234</v>
      </c>
      <c r="I139" t="str">
        <f t="shared" si="4"/>
        <v>(actie stand still)</v>
      </c>
      <c r="J139" s="14" t="str">
        <f t="shared" si="5"/>
        <v>BE2200042-7 Realisatie van een leefbare populatie Beekprik (actie stand still)</v>
      </c>
    </row>
    <row r="140" spans="1:10" customFormat="1" ht="28.9">
      <c r="A140" s="7">
        <v>139</v>
      </c>
      <c r="B140" s="8" t="s">
        <v>230</v>
      </c>
      <c r="C140" s="8" t="s">
        <v>231</v>
      </c>
      <c r="D140" s="8" t="s">
        <v>251</v>
      </c>
      <c r="E140" s="8" t="s">
        <v>249</v>
      </c>
      <c r="F140" s="8"/>
      <c r="G140" s="8" t="s">
        <v>12</v>
      </c>
      <c r="H140" s="8" t="s">
        <v>250</v>
      </c>
      <c r="I140" t="str">
        <f t="shared" si="4"/>
        <v>(actie stand still)</v>
      </c>
      <c r="J140" s="14" t="str">
        <f t="shared" si="5"/>
        <v>BE2200042-8 Herstel, verbinding en uitbreiding van habitattypes in de heidesfeer (actie stand still)</v>
      </c>
    </row>
    <row r="141" spans="1:10" customFormat="1" ht="28.9">
      <c r="A141" s="7">
        <v>140</v>
      </c>
      <c r="B141" s="8" t="s">
        <v>230</v>
      </c>
      <c r="C141" s="8" t="s">
        <v>231</v>
      </c>
      <c r="D141" s="8" t="s">
        <v>251</v>
      </c>
      <c r="E141" s="8" t="s">
        <v>233</v>
      </c>
      <c r="F141" s="8"/>
      <c r="G141" s="8" t="s">
        <v>12</v>
      </c>
      <c r="H141" s="8" t="s">
        <v>234</v>
      </c>
      <c r="I141" t="str">
        <f t="shared" si="4"/>
        <v>(actie stand still)</v>
      </c>
      <c r="J141" s="14" t="str">
        <f t="shared" si="5"/>
        <v>BE2200042-8 Realisatie van een leefbare populatie Beekprik (actie stand still)</v>
      </c>
    </row>
    <row r="142" spans="1:10" customFormat="1" ht="28.9">
      <c r="A142" s="7">
        <v>141</v>
      </c>
      <c r="B142" s="8" t="s">
        <v>230</v>
      </c>
      <c r="C142" s="8" t="s">
        <v>231</v>
      </c>
      <c r="D142" s="8" t="s">
        <v>251</v>
      </c>
      <c r="E142" s="8" t="s">
        <v>233</v>
      </c>
      <c r="F142" s="8"/>
      <c r="G142" s="8" t="s">
        <v>12</v>
      </c>
      <c r="H142" s="8" t="s">
        <v>234</v>
      </c>
      <c r="I142" t="str">
        <f t="shared" si="4"/>
        <v>(actie stand still)</v>
      </c>
      <c r="J142" s="14" t="str">
        <f t="shared" si="5"/>
        <v>BE2200042-8 Realisatie van een leefbare populatie Beekprik (actie stand still)</v>
      </c>
    </row>
    <row r="143" spans="1:10" customFormat="1" ht="72">
      <c r="A143" s="7">
        <v>142</v>
      </c>
      <c r="B143" s="8" t="s">
        <v>252</v>
      </c>
      <c r="C143" s="8" t="s">
        <v>253</v>
      </c>
      <c r="D143" s="8" t="s">
        <v>254</v>
      </c>
      <c r="E143" s="8" t="s">
        <v>255</v>
      </c>
      <c r="F143" s="8"/>
      <c r="G143" s="8" t="s">
        <v>12</v>
      </c>
      <c r="H143" s="8" t="s">
        <v>256</v>
      </c>
      <c r="I143" t="str">
        <f t="shared" si="4"/>
        <v>(actie stand still)</v>
      </c>
      <c r="J143" s="14" t="str">
        <f t="shared" si="5"/>
        <v>BE2200043-1 Herstel van de natuurlijke waterhuishouding en/of verbetering van de waterhuishouding en natuurlijke hydrologie in het beeklandschap (actie stand still)</v>
      </c>
    </row>
    <row r="144" spans="1:10" customFormat="1" ht="57.6">
      <c r="A144" s="7">
        <v>143</v>
      </c>
      <c r="B144" s="8" t="s">
        <v>252</v>
      </c>
      <c r="C144" s="8" t="s">
        <v>253</v>
      </c>
      <c r="D144" s="8" t="s">
        <v>254</v>
      </c>
      <c r="E144" s="8" t="s">
        <v>257</v>
      </c>
      <c r="F144" s="8"/>
      <c r="G144" s="8" t="s">
        <v>12</v>
      </c>
      <c r="H144" s="8" t="s">
        <v>256</v>
      </c>
      <c r="I144" t="str">
        <f t="shared" si="4"/>
        <v>(actie stand still)</v>
      </c>
      <c r="J144" s="14" t="str">
        <f t="shared" si="5"/>
        <v>BE2200043-1 Verbetering oppervlakte- en grondwaterkwaliteit en streven naar een goede beekstructuur (actie stand still)</v>
      </c>
    </row>
    <row r="145" spans="1:10" customFormat="1" ht="57.6">
      <c r="A145" s="7">
        <v>144</v>
      </c>
      <c r="B145" s="8" t="s">
        <v>252</v>
      </c>
      <c r="C145" s="8" t="s">
        <v>253</v>
      </c>
      <c r="D145" s="8" t="s">
        <v>258</v>
      </c>
      <c r="E145" s="8" t="s">
        <v>259</v>
      </c>
      <c r="F145" s="8"/>
      <c r="G145" s="8" t="s">
        <v>12</v>
      </c>
      <c r="H145" s="8" t="s">
        <v>260</v>
      </c>
      <c r="I145" t="str">
        <f t="shared" si="4"/>
        <v>(actie stand still)</v>
      </c>
      <c r="J145" s="14" t="str">
        <f t="shared" si="5"/>
        <v>BE2200043-2 Uitbreiding en kwaliteitsverbetering van het heidelandschap en jeneverbesstruweel (actie stand still)</v>
      </c>
    </row>
    <row r="146" spans="1:10" customFormat="1" ht="57.6">
      <c r="A146" s="7">
        <v>145</v>
      </c>
      <c r="B146" s="8" t="s">
        <v>252</v>
      </c>
      <c r="C146" s="8" t="s">
        <v>253</v>
      </c>
      <c r="D146" s="8" t="s">
        <v>258</v>
      </c>
      <c r="E146" s="8" t="s">
        <v>261</v>
      </c>
      <c r="F146" s="8"/>
      <c r="G146" s="8" t="s">
        <v>12</v>
      </c>
      <c r="H146" s="8" t="s">
        <v>262</v>
      </c>
      <c r="I146" t="str">
        <f t="shared" si="4"/>
        <v>(actie stand still)</v>
      </c>
      <c r="J146" s="14" t="str">
        <f t="shared" si="5"/>
        <v>BE2200043-2 Herstel amfibieën en reptielenpopulaties (actie stand still)</v>
      </c>
    </row>
    <row r="147" spans="1:10" customFormat="1" ht="57.6">
      <c r="A147" s="7">
        <v>146</v>
      </c>
      <c r="B147" s="8" t="s">
        <v>252</v>
      </c>
      <c r="C147" s="8" t="s">
        <v>253</v>
      </c>
      <c r="D147" s="8" t="s">
        <v>263</v>
      </c>
      <c r="E147" s="8" t="s">
        <v>259</v>
      </c>
      <c r="F147" s="8"/>
      <c r="G147" s="8" t="s">
        <v>12</v>
      </c>
      <c r="H147" s="8" t="s">
        <v>264</v>
      </c>
      <c r="I147" t="str">
        <f t="shared" si="4"/>
        <v>(actie stand still)</v>
      </c>
      <c r="J147" s="14" t="str">
        <f t="shared" si="5"/>
        <v>BE2200043-3 Uitbreiding en kwaliteitsverbetering van het heidelandschap en jeneverbesstruweel (actie stand still)</v>
      </c>
    </row>
    <row r="148" spans="1:10" customFormat="1" ht="57.6">
      <c r="A148" s="7">
        <v>147</v>
      </c>
      <c r="B148" s="8" t="s">
        <v>252</v>
      </c>
      <c r="C148" s="8" t="s">
        <v>253</v>
      </c>
      <c r="D148" s="8" t="s">
        <v>263</v>
      </c>
      <c r="E148" s="8" t="s">
        <v>261</v>
      </c>
      <c r="F148" s="8"/>
      <c r="G148" s="8" t="s">
        <v>12</v>
      </c>
      <c r="H148" s="8" t="s">
        <v>264</v>
      </c>
      <c r="I148" t="str">
        <f t="shared" si="4"/>
        <v>(actie stand still)</v>
      </c>
      <c r="J148" s="14" t="str">
        <f t="shared" si="5"/>
        <v>BE2200043-3 Herstel amfibieën en reptielenpopulaties (actie stand still)</v>
      </c>
    </row>
    <row r="149" spans="1:10" customFormat="1" ht="57.6">
      <c r="A149" s="7">
        <v>148</v>
      </c>
      <c r="B149" s="8" t="s">
        <v>252</v>
      </c>
      <c r="C149" s="8" t="s">
        <v>253</v>
      </c>
      <c r="D149" s="8" t="s">
        <v>265</v>
      </c>
      <c r="E149" s="8" t="s">
        <v>259</v>
      </c>
      <c r="F149" s="8"/>
      <c r="G149" s="8" t="s">
        <v>12</v>
      </c>
      <c r="H149" s="8" t="s">
        <v>266</v>
      </c>
      <c r="I149" t="str">
        <f t="shared" si="4"/>
        <v>(actie stand still)</v>
      </c>
      <c r="J149" s="14" t="str">
        <f t="shared" si="5"/>
        <v>BE2200043-4 Uitbreiding en kwaliteitsverbetering van het heidelandschap en jeneverbesstruweel (actie stand still)</v>
      </c>
    </row>
    <row r="150" spans="1:10" customFormat="1" ht="57.6">
      <c r="A150" s="7">
        <v>149</v>
      </c>
      <c r="B150" s="8" t="s">
        <v>252</v>
      </c>
      <c r="C150" s="8" t="s">
        <v>253</v>
      </c>
      <c r="D150" s="8" t="s">
        <v>265</v>
      </c>
      <c r="E150" s="8" t="s">
        <v>261</v>
      </c>
      <c r="F150" s="8"/>
      <c r="G150" s="8" t="s">
        <v>12</v>
      </c>
      <c r="H150" s="8" t="s">
        <v>266</v>
      </c>
      <c r="I150" t="str">
        <f t="shared" si="4"/>
        <v>(actie stand still)</v>
      </c>
      <c r="J150" s="14" t="str">
        <f t="shared" si="5"/>
        <v>BE2200043-4 Herstel amfibieën en reptielenpopulaties (actie stand still)</v>
      </c>
    </row>
    <row r="151" spans="1:10" customFormat="1" ht="43.15">
      <c r="A151" s="7">
        <v>150</v>
      </c>
      <c r="B151" s="8" t="s">
        <v>267</v>
      </c>
      <c r="C151" s="8" t="s">
        <v>268</v>
      </c>
      <c r="D151" s="8" t="s">
        <v>269</v>
      </c>
      <c r="E151" s="8" t="s">
        <v>270</v>
      </c>
      <c r="F151" s="8"/>
      <c r="G151" s="8" t="s">
        <v>12</v>
      </c>
      <c r="H151" s="8" t="s">
        <v>271</v>
      </c>
      <c r="I151" t="str">
        <f t="shared" si="4"/>
        <v>(actie stand still)</v>
      </c>
      <c r="J151" s="14" t="str">
        <f t="shared" si="5"/>
        <v>BE2300007-29 Ecologisch beheer van waterlopen (actie stand still)</v>
      </c>
    </row>
    <row r="152" spans="1:10" customFormat="1" ht="43.15">
      <c r="A152" s="7">
        <v>151</v>
      </c>
      <c r="B152" s="8" t="s">
        <v>272</v>
      </c>
      <c r="C152" s="8" t="s">
        <v>273</v>
      </c>
      <c r="D152" s="8" t="s">
        <v>274</v>
      </c>
      <c r="E152" s="8" t="s">
        <v>275</v>
      </c>
      <c r="F152" s="8"/>
      <c r="G152" s="8" t="s">
        <v>12</v>
      </c>
      <c r="H152" s="8" t="s">
        <v>276</v>
      </c>
      <c r="I152" t="str">
        <f t="shared" si="4"/>
        <v>(actie stand still)</v>
      </c>
      <c r="J152" s="14" t="str">
        <f t="shared" si="5"/>
        <v>BE2300044-14 Maatregelen voor bijlagesoorten (actie stand still)</v>
      </c>
    </row>
    <row r="153" spans="1:10" customFormat="1" ht="43.15">
      <c r="A153" s="7">
        <v>152</v>
      </c>
      <c r="B153" s="8" t="s">
        <v>272</v>
      </c>
      <c r="C153" s="8" t="s">
        <v>273</v>
      </c>
      <c r="D153" s="8" t="s">
        <v>277</v>
      </c>
      <c r="E153" s="8" t="s">
        <v>275</v>
      </c>
      <c r="F153" s="8"/>
      <c r="G153" s="8" t="s">
        <v>12</v>
      </c>
      <c r="H153" s="8" t="s">
        <v>276</v>
      </c>
      <c r="I153" t="str">
        <f t="shared" si="4"/>
        <v>(actie stand still)</v>
      </c>
      <c r="J153" s="14" t="str">
        <f t="shared" si="5"/>
        <v>BE2300044-17 Maatregelen voor bijlagesoorten (actie stand still)</v>
      </c>
    </row>
    <row r="154" spans="1:10" customFormat="1" ht="43.15">
      <c r="A154" s="7">
        <v>153</v>
      </c>
      <c r="B154" s="8" t="s">
        <v>272</v>
      </c>
      <c r="C154" s="8" t="s">
        <v>273</v>
      </c>
      <c r="D154" s="8" t="s">
        <v>278</v>
      </c>
      <c r="E154" s="8" t="s">
        <v>275</v>
      </c>
      <c r="F154" s="8"/>
      <c r="G154" s="8" t="s">
        <v>12</v>
      </c>
      <c r="H154" s="8" t="s">
        <v>276</v>
      </c>
      <c r="I154" t="str">
        <f t="shared" si="4"/>
        <v>(actie stand still)</v>
      </c>
      <c r="J154" s="14" t="str">
        <f t="shared" si="5"/>
        <v>BE2300044-19 Maatregelen voor bijlagesoorten (actie stand still)</v>
      </c>
    </row>
    <row r="155" spans="1:10" customFormat="1" ht="43.15">
      <c r="A155" s="7">
        <v>154</v>
      </c>
      <c r="B155" s="8" t="s">
        <v>272</v>
      </c>
      <c r="C155" s="8" t="s">
        <v>273</v>
      </c>
      <c r="D155" s="8" t="s">
        <v>279</v>
      </c>
      <c r="E155" s="8" t="s">
        <v>275</v>
      </c>
      <c r="F155" s="8"/>
      <c r="G155" s="8" t="s">
        <v>12</v>
      </c>
      <c r="H155" s="8" t="s">
        <v>276</v>
      </c>
      <c r="I155" t="str">
        <f t="shared" si="4"/>
        <v>(actie stand still)</v>
      </c>
      <c r="J155" s="14" t="str">
        <f t="shared" si="5"/>
        <v>BE2300044-21 Maatregelen voor bijlagesoorten (actie stand still)</v>
      </c>
    </row>
    <row r="156" spans="1:10" customFormat="1" ht="43.15">
      <c r="A156" s="7">
        <v>155</v>
      </c>
      <c r="B156" s="8" t="s">
        <v>272</v>
      </c>
      <c r="C156" s="8" t="s">
        <v>273</v>
      </c>
      <c r="D156" s="8" t="s">
        <v>278</v>
      </c>
      <c r="E156" s="8" t="s">
        <v>280</v>
      </c>
      <c r="F156" s="8"/>
      <c r="G156" s="8" t="s">
        <v>281</v>
      </c>
      <c r="H156" s="8" t="s">
        <v>90</v>
      </c>
      <c r="I156" t="str">
        <f t="shared" si="4"/>
        <v>(actie stand still)</v>
      </c>
      <c r="J156" s="14" t="str">
        <f t="shared" si="5"/>
        <v>BE2300044-19 ontwikkeling Grote Pimpernelgraslanden (actie stand still)</v>
      </c>
    </row>
    <row r="157" spans="1:10" customFormat="1" ht="43.15">
      <c r="A157" s="7">
        <v>156</v>
      </c>
      <c r="B157" s="8" t="s">
        <v>272</v>
      </c>
      <c r="C157" s="8" t="s">
        <v>273</v>
      </c>
      <c r="D157" s="8" t="s">
        <v>279</v>
      </c>
      <c r="E157" s="8" t="s">
        <v>280</v>
      </c>
      <c r="F157" s="8"/>
      <c r="G157" s="8" t="s">
        <v>281</v>
      </c>
      <c r="H157" s="8" t="s">
        <v>90</v>
      </c>
      <c r="I157" t="str">
        <f t="shared" si="4"/>
        <v>(actie stand still)</v>
      </c>
      <c r="J157" s="14" t="str">
        <f t="shared" si="5"/>
        <v>BE2300044-21 ontwikkeling Grote Pimpernelgraslanden (actie stand still)</v>
      </c>
    </row>
    <row r="158" spans="1:10" customFormat="1" ht="43.15">
      <c r="A158" s="7">
        <v>157</v>
      </c>
      <c r="B158" s="8" t="s">
        <v>282</v>
      </c>
      <c r="C158" s="8" t="s">
        <v>283</v>
      </c>
      <c r="D158" s="8" t="s">
        <v>284</v>
      </c>
      <c r="E158" s="8" t="s">
        <v>285</v>
      </c>
      <c r="F158" s="8"/>
      <c r="G158" s="8" t="s">
        <v>12</v>
      </c>
      <c r="H158" s="8" t="s">
        <v>286</v>
      </c>
      <c r="I158" t="str">
        <f t="shared" si="4"/>
        <v>(actie stand still)</v>
      </c>
      <c r="J158" s="14" t="str">
        <f t="shared" si="5"/>
        <v>BE2400008-1 Reddingsmaatregelen voor het leefgebied van Vroedmeesterpad en Vliegend hert (actie stand still)</v>
      </c>
    </row>
    <row r="159" spans="1:10" customFormat="1" ht="28.9">
      <c r="A159" s="7">
        <v>158</v>
      </c>
      <c r="B159" s="8" t="s">
        <v>282</v>
      </c>
      <c r="C159" s="8" t="s">
        <v>283</v>
      </c>
      <c r="D159" s="8" t="s">
        <v>284</v>
      </c>
      <c r="E159" s="8" t="s">
        <v>287</v>
      </c>
      <c r="F159" s="8" t="s">
        <v>188</v>
      </c>
      <c r="G159" s="8" t="s">
        <v>12</v>
      </c>
      <c r="H159" s="8" t="s">
        <v>288</v>
      </c>
      <c r="I159" t="str">
        <f t="shared" si="4"/>
        <v>(actie stand still)</v>
      </c>
      <c r="J159" s="14" t="str">
        <f t="shared" si="5"/>
        <v>BE2400008-1 Optimalisatie waterhuishouding (actie stand still)</v>
      </c>
    </row>
    <row r="160" spans="1:10" customFormat="1" ht="43.15">
      <c r="A160" s="7">
        <v>159</v>
      </c>
      <c r="B160" s="8" t="s">
        <v>282</v>
      </c>
      <c r="C160" s="8" t="s">
        <v>283</v>
      </c>
      <c r="D160" s="8" t="s">
        <v>289</v>
      </c>
      <c r="E160" s="8" t="s">
        <v>285</v>
      </c>
      <c r="F160" s="8" t="s">
        <v>193</v>
      </c>
      <c r="G160" s="8" t="s">
        <v>12</v>
      </c>
      <c r="H160" s="8" t="s">
        <v>286</v>
      </c>
      <c r="I160" t="str">
        <f t="shared" si="4"/>
        <v>(actie stand still)</v>
      </c>
      <c r="J160" s="14" t="str">
        <f t="shared" si="5"/>
        <v>BE2400008-2 Reddingsmaatregelen voor het leefgebied van Vroedmeesterpad en Vliegend hert (actie stand still)</v>
      </c>
    </row>
    <row r="161" spans="1:10" customFormat="1" ht="43.15">
      <c r="A161" s="7">
        <v>160</v>
      </c>
      <c r="B161" s="8" t="s">
        <v>290</v>
      </c>
      <c r="C161" s="8" t="s">
        <v>291</v>
      </c>
      <c r="D161" s="8" t="s">
        <v>292</v>
      </c>
      <c r="E161" s="8" t="s">
        <v>293</v>
      </c>
      <c r="F161" s="8" t="s">
        <v>243</v>
      </c>
      <c r="G161" s="8" t="s">
        <v>32</v>
      </c>
      <c r="H161" s="8"/>
      <c r="I161" t="str">
        <f t="shared" si="4"/>
        <v>(PI)</v>
      </c>
      <c r="J161" s="14" t="str">
        <f t="shared" si="5"/>
        <v>BE2400009-1 Bufferzones in het valleilandschap (PI)</v>
      </c>
    </row>
    <row r="162" spans="1:10" customFormat="1" ht="43.15">
      <c r="A162" s="7">
        <v>161</v>
      </c>
      <c r="B162" s="8" t="s">
        <v>290</v>
      </c>
      <c r="C162" s="8" t="s">
        <v>291</v>
      </c>
      <c r="D162" s="8" t="s">
        <v>292</v>
      </c>
      <c r="E162" s="8" t="s">
        <v>294</v>
      </c>
      <c r="F162" s="8" t="s">
        <v>193</v>
      </c>
      <c r="G162" s="8" t="s">
        <v>12</v>
      </c>
      <c r="H162" s="8" t="s">
        <v>295</v>
      </c>
      <c r="I162" t="str">
        <f t="shared" si="4"/>
        <v>(actie stand still)</v>
      </c>
      <c r="J162" s="14" t="str">
        <f t="shared" si="5"/>
        <v>BE2400009-1 Reddingsmaatregelen vliegend hert (actie stand still)</v>
      </c>
    </row>
    <row r="163" spans="1:10" customFormat="1" ht="43.15">
      <c r="A163" s="7">
        <v>162</v>
      </c>
      <c r="B163" s="8" t="s">
        <v>290</v>
      </c>
      <c r="C163" s="8" t="s">
        <v>291</v>
      </c>
      <c r="D163" s="8" t="s">
        <v>292</v>
      </c>
      <c r="E163" s="8" t="s">
        <v>296</v>
      </c>
      <c r="F163" s="8" t="s">
        <v>243</v>
      </c>
      <c r="G163" s="8" t="s">
        <v>12</v>
      </c>
      <c r="H163" s="8" t="s">
        <v>297</v>
      </c>
      <c r="I163" t="str">
        <f t="shared" si="4"/>
        <v>(actie stand still)</v>
      </c>
      <c r="J163" s="14" t="str">
        <f t="shared" si="5"/>
        <v>BE2400009-1 Uitbreiding van de permanente graslandhabitats (typisch landschap met KLE van de streek (actie stand still)</v>
      </c>
    </row>
    <row r="164" spans="1:10" customFormat="1" ht="43.15">
      <c r="A164" s="7">
        <v>163</v>
      </c>
      <c r="B164" s="8" t="s">
        <v>290</v>
      </c>
      <c r="C164" s="8" t="s">
        <v>291</v>
      </c>
      <c r="D164" s="8" t="s">
        <v>292</v>
      </c>
      <c r="E164" s="8" t="s">
        <v>298</v>
      </c>
      <c r="F164" s="8" t="s">
        <v>243</v>
      </c>
      <c r="G164" s="8" t="s">
        <v>12</v>
      </c>
      <c r="H164" s="8" t="s">
        <v>299</v>
      </c>
      <c r="I164" t="str">
        <f t="shared" si="4"/>
        <v>(actie stand still)</v>
      </c>
      <c r="J164" s="14" t="str">
        <f t="shared" si="5"/>
        <v>BE2400009-1 werken aan de waterloop – meanderende beken terug in het landschap (actie stand still)</v>
      </c>
    </row>
    <row r="165" spans="1:10" customFormat="1" ht="43.15">
      <c r="A165" s="7">
        <v>164</v>
      </c>
      <c r="B165" s="8" t="s">
        <v>290</v>
      </c>
      <c r="C165" s="8" t="s">
        <v>291</v>
      </c>
      <c r="D165" s="8" t="s">
        <v>300</v>
      </c>
      <c r="E165" s="8" t="s">
        <v>293</v>
      </c>
      <c r="F165" s="8" t="s">
        <v>243</v>
      </c>
      <c r="G165" s="8" t="s">
        <v>32</v>
      </c>
      <c r="H165" s="8"/>
      <c r="I165" t="str">
        <f t="shared" si="4"/>
        <v>(PI)</v>
      </c>
      <c r="J165" s="14" t="str">
        <f t="shared" si="5"/>
        <v>BE2400009-2 Bufferzones in het valleilandschap (PI)</v>
      </c>
    </row>
    <row r="166" spans="1:10" customFormat="1" ht="43.15">
      <c r="A166" s="7">
        <v>165</v>
      </c>
      <c r="B166" s="8" t="s">
        <v>290</v>
      </c>
      <c r="C166" s="8" t="s">
        <v>291</v>
      </c>
      <c r="D166" s="8" t="s">
        <v>300</v>
      </c>
      <c r="E166" s="8" t="s">
        <v>294</v>
      </c>
      <c r="F166" s="8" t="s">
        <v>193</v>
      </c>
      <c r="G166" s="8" t="s">
        <v>12</v>
      </c>
      <c r="H166" s="8" t="s">
        <v>295</v>
      </c>
      <c r="I166" t="str">
        <f t="shared" si="4"/>
        <v>(actie stand still)</v>
      </c>
      <c r="J166" s="14" t="str">
        <f t="shared" si="5"/>
        <v>BE2400009-2 Reddingsmaatregelen vliegend hert (actie stand still)</v>
      </c>
    </row>
    <row r="167" spans="1:10" customFormat="1" ht="43.15">
      <c r="A167" s="7">
        <v>166</v>
      </c>
      <c r="B167" s="8" t="s">
        <v>290</v>
      </c>
      <c r="C167" s="8" t="s">
        <v>291</v>
      </c>
      <c r="D167" s="8" t="s">
        <v>300</v>
      </c>
      <c r="E167" s="8" t="s">
        <v>296</v>
      </c>
      <c r="F167" s="8" t="s">
        <v>243</v>
      </c>
      <c r="G167" s="8" t="s">
        <v>12</v>
      </c>
      <c r="H167" s="8" t="s">
        <v>301</v>
      </c>
      <c r="I167" t="str">
        <f t="shared" si="4"/>
        <v>(actie stand still)</v>
      </c>
      <c r="J167" s="14" t="str">
        <f t="shared" si="5"/>
        <v>BE2400009-2 Uitbreiding van de permanente graslandhabitats (typisch landschap met KLE van de streek (actie stand still)</v>
      </c>
    </row>
    <row r="168" spans="1:10" customFormat="1" ht="43.15">
      <c r="A168" s="7">
        <v>167</v>
      </c>
      <c r="B168" s="8" t="s">
        <v>290</v>
      </c>
      <c r="C168" s="8" t="s">
        <v>291</v>
      </c>
      <c r="D168" s="8" t="s">
        <v>300</v>
      </c>
      <c r="E168" s="8" t="s">
        <v>298</v>
      </c>
      <c r="F168" s="8" t="s">
        <v>243</v>
      </c>
      <c r="G168" s="8" t="s">
        <v>32</v>
      </c>
      <c r="H168" s="8"/>
      <c r="I168" t="str">
        <f t="shared" si="4"/>
        <v>(PI)</v>
      </c>
      <c r="J168" s="14" t="str">
        <f t="shared" si="5"/>
        <v>BE2400009-2 werken aan de waterloop – meanderende beken terug in het landschap (PI)</v>
      </c>
    </row>
    <row r="169" spans="1:10" customFormat="1" ht="43.15">
      <c r="A169" s="7">
        <v>168</v>
      </c>
      <c r="B169" s="8" t="s">
        <v>290</v>
      </c>
      <c r="C169" s="8" t="s">
        <v>291</v>
      </c>
      <c r="D169" s="8" t="s">
        <v>302</v>
      </c>
      <c r="E169" s="8" t="s">
        <v>294</v>
      </c>
      <c r="F169" s="8" t="s">
        <v>193</v>
      </c>
      <c r="G169" s="8" t="s">
        <v>12</v>
      </c>
      <c r="H169" s="8" t="s">
        <v>295</v>
      </c>
      <c r="I169" t="str">
        <f t="shared" si="4"/>
        <v>(actie stand still)</v>
      </c>
      <c r="J169" s="14" t="str">
        <f t="shared" si="5"/>
        <v>BE2400009-4 Reddingsmaatregelen vliegend hert (actie stand still)</v>
      </c>
    </row>
    <row r="170" spans="1:10" customFormat="1" ht="43.15">
      <c r="A170" s="7">
        <v>169</v>
      </c>
      <c r="B170" s="8" t="s">
        <v>290</v>
      </c>
      <c r="C170" s="8" t="s">
        <v>291</v>
      </c>
      <c r="D170" s="8" t="s">
        <v>303</v>
      </c>
      <c r="E170" s="8" t="s">
        <v>293</v>
      </c>
      <c r="F170" s="8" t="s">
        <v>243</v>
      </c>
      <c r="G170" s="8" t="s">
        <v>32</v>
      </c>
      <c r="H170" s="8"/>
      <c r="I170" t="str">
        <f t="shared" si="4"/>
        <v>(PI)</v>
      </c>
      <c r="J170" s="14" t="str">
        <f t="shared" si="5"/>
        <v>BE2400009-5 Bufferzones in het valleilandschap (PI)</v>
      </c>
    </row>
    <row r="171" spans="1:10" customFormat="1" ht="43.15">
      <c r="A171" s="7">
        <v>170</v>
      </c>
      <c r="B171" s="8" t="s">
        <v>290</v>
      </c>
      <c r="C171" s="8" t="s">
        <v>291</v>
      </c>
      <c r="D171" s="8" t="s">
        <v>303</v>
      </c>
      <c r="E171" s="8" t="s">
        <v>298</v>
      </c>
      <c r="F171" s="8" t="s">
        <v>243</v>
      </c>
      <c r="G171" s="8" t="s">
        <v>32</v>
      </c>
      <c r="H171" s="8"/>
      <c r="I171" t="str">
        <f t="shared" si="4"/>
        <v>(PI)</v>
      </c>
      <c r="J171" s="14" t="str">
        <f t="shared" si="5"/>
        <v>BE2400009-5 werken aan de waterloop – meanderende beken terug in het landschap (PI)</v>
      </c>
    </row>
    <row r="172" spans="1:10" customFormat="1" ht="43.15">
      <c r="A172" s="7">
        <v>171</v>
      </c>
      <c r="B172" s="8" t="s">
        <v>290</v>
      </c>
      <c r="C172" s="8" t="s">
        <v>291</v>
      </c>
      <c r="D172" s="8" t="s">
        <v>304</v>
      </c>
      <c r="E172" s="8" t="s">
        <v>293</v>
      </c>
      <c r="F172" s="8" t="s">
        <v>243</v>
      </c>
      <c r="G172" s="8" t="s">
        <v>32</v>
      </c>
      <c r="H172" s="8"/>
      <c r="I172" t="str">
        <f t="shared" si="4"/>
        <v>(PI)</v>
      </c>
      <c r="J172" s="14" t="str">
        <f t="shared" si="5"/>
        <v>BE2400009-6 Bufferzones in het valleilandschap (PI)</v>
      </c>
    </row>
    <row r="173" spans="1:10" customFormat="1" ht="43.15">
      <c r="A173" s="7">
        <v>172</v>
      </c>
      <c r="B173" s="8" t="s">
        <v>290</v>
      </c>
      <c r="C173" s="8" t="s">
        <v>291</v>
      </c>
      <c r="D173" s="8" t="s">
        <v>304</v>
      </c>
      <c r="E173" s="8" t="s">
        <v>298</v>
      </c>
      <c r="F173" s="8" t="s">
        <v>243</v>
      </c>
      <c r="G173" s="8" t="s">
        <v>32</v>
      </c>
      <c r="H173" s="8"/>
      <c r="I173" t="str">
        <f t="shared" si="4"/>
        <v>(PI)</v>
      </c>
      <c r="J173" s="14" t="str">
        <f t="shared" si="5"/>
        <v>BE2400009-6 werken aan de waterloop – meanderende beken terug in het landschap (PI)</v>
      </c>
    </row>
    <row r="174" spans="1:10" customFormat="1" ht="43.15">
      <c r="A174" s="7">
        <v>173</v>
      </c>
      <c r="B174" s="8" t="s">
        <v>290</v>
      </c>
      <c r="C174" s="8" t="s">
        <v>291</v>
      </c>
      <c r="D174" s="8" t="s">
        <v>305</v>
      </c>
      <c r="E174" s="8" t="s">
        <v>293</v>
      </c>
      <c r="F174" s="8" t="s">
        <v>243</v>
      </c>
      <c r="G174" s="8" t="s">
        <v>32</v>
      </c>
      <c r="H174" s="8"/>
      <c r="I174" t="str">
        <f t="shared" si="4"/>
        <v>(PI)</v>
      </c>
      <c r="J174" s="14" t="str">
        <f t="shared" si="5"/>
        <v>BE2400009-7 Bufferzones in het valleilandschap (PI)</v>
      </c>
    </row>
    <row r="175" spans="1:10" customFormat="1" ht="43.15">
      <c r="A175" s="7">
        <v>174</v>
      </c>
      <c r="B175" s="8" t="s">
        <v>290</v>
      </c>
      <c r="C175" s="8" t="s">
        <v>291</v>
      </c>
      <c r="D175" s="8" t="s">
        <v>305</v>
      </c>
      <c r="E175" s="8" t="s">
        <v>298</v>
      </c>
      <c r="F175" s="8" t="s">
        <v>243</v>
      </c>
      <c r="G175" s="8" t="s">
        <v>32</v>
      </c>
      <c r="H175" s="8"/>
      <c r="I175" t="str">
        <f t="shared" si="4"/>
        <v>(PI)</v>
      </c>
      <c r="J175" s="14" t="str">
        <f t="shared" si="5"/>
        <v>BE2400009-7 werken aan de waterloop – meanderende beken terug in het landschap (PI)</v>
      </c>
    </row>
    <row r="176" spans="1:10" customFormat="1" ht="43.15">
      <c r="A176" s="7">
        <v>175</v>
      </c>
      <c r="B176" s="8" t="s">
        <v>290</v>
      </c>
      <c r="C176" s="8" t="s">
        <v>291</v>
      </c>
      <c r="D176" s="8" t="s">
        <v>306</v>
      </c>
      <c r="E176" s="8" t="s">
        <v>293</v>
      </c>
      <c r="F176" s="8" t="s">
        <v>243</v>
      </c>
      <c r="G176" s="8" t="s">
        <v>32</v>
      </c>
      <c r="H176" s="8"/>
      <c r="I176" t="str">
        <f t="shared" si="4"/>
        <v>(PI)</v>
      </c>
      <c r="J176" s="14" t="str">
        <f t="shared" si="5"/>
        <v>BE2400009-8 Bufferzones in het valleilandschap (PI)</v>
      </c>
    </row>
    <row r="177" spans="1:10" customFormat="1" ht="57.6">
      <c r="A177" s="7">
        <v>176</v>
      </c>
      <c r="B177" s="8" t="s">
        <v>307</v>
      </c>
      <c r="C177" s="8" t="s">
        <v>308</v>
      </c>
      <c r="D177" s="8" t="s">
        <v>309</v>
      </c>
      <c r="E177" s="8" t="s">
        <v>310</v>
      </c>
      <c r="F177" s="8"/>
      <c r="G177" s="8" t="s">
        <v>12</v>
      </c>
      <c r="H177" s="8" t="s">
        <v>311</v>
      </c>
      <c r="I177" t="str">
        <f t="shared" si="4"/>
        <v>(actie stand still)</v>
      </c>
      <c r="J177" s="14" t="str">
        <f t="shared" si="5"/>
        <v>BE2400010-1 Verbetering van de kwaliteit van het oppervlaktewater (actie stand still)</v>
      </c>
    </row>
    <row r="178" spans="1:10" customFormat="1" ht="57.6">
      <c r="A178" s="7">
        <v>177</v>
      </c>
      <c r="B178" s="8" t="s">
        <v>307</v>
      </c>
      <c r="C178" s="8" t="s">
        <v>308</v>
      </c>
      <c r="D178" s="8" t="s">
        <v>312</v>
      </c>
      <c r="E178" s="8" t="s">
        <v>313</v>
      </c>
      <c r="F178" s="8"/>
      <c r="G178" s="8" t="s">
        <v>12</v>
      </c>
      <c r="H178" s="8" t="s">
        <v>314</v>
      </c>
      <c r="I178" t="str">
        <f t="shared" si="4"/>
        <v>(actie stand still)</v>
      </c>
      <c r="J178" s="14" t="str">
        <f t="shared" si="5"/>
        <v>BE2400010-2 Herstel van blauwgraslanden in Torfbroek, Silsom- en Snijsselsbos (actie stand still)</v>
      </c>
    </row>
    <row r="179" spans="1:10" customFormat="1" ht="57.6">
      <c r="A179" s="7">
        <v>178</v>
      </c>
      <c r="B179" s="8" t="s">
        <v>307</v>
      </c>
      <c r="C179" s="8" t="s">
        <v>308</v>
      </c>
      <c r="D179" s="8" t="s">
        <v>312</v>
      </c>
      <c r="E179" s="8" t="s">
        <v>310</v>
      </c>
      <c r="F179" s="8"/>
      <c r="G179" s="8" t="s">
        <v>12</v>
      </c>
      <c r="H179" s="8" t="s">
        <v>311</v>
      </c>
      <c r="I179" t="str">
        <f t="shared" si="4"/>
        <v>(actie stand still)</v>
      </c>
      <c r="J179" s="14" t="str">
        <f t="shared" si="5"/>
        <v>BE2400010-2 Verbetering van de kwaliteit van het oppervlaktewater (actie stand still)</v>
      </c>
    </row>
    <row r="180" spans="1:10" customFormat="1" ht="57.6">
      <c r="A180" s="7">
        <v>179</v>
      </c>
      <c r="B180" s="8" t="s">
        <v>307</v>
      </c>
      <c r="C180" s="8" t="s">
        <v>308</v>
      </c>
      <c r="D180" s="8" t="s">
        <v>315</v>
      </c>
      <c r="E180" s="8" t="s">
        <v>316</v>
      </c>
      <c r="F180" s="8" t="s">
        <v>317</v>
      </c>
      <c r="G180" s="8" t="s">
        <v>12</v>
      </c>
      <c r="H180" s="8" t="s">
        <v>318</v>
      </c>
      <c r="I180" t="str">
        <f t="shared" si="4"/>
        <v>(actie stand still)</v>
      </c>
      <c r="J180" s="14" t="str">
        <f t="shared" si="5"/>
        <v>BE2400010-3 Bufferen van hoog kwalitatieve habitattypen in Torfbroek (actie stand still)</v>
      </c>
    </row>
    <row r="181" spans="1:10" customFormat="1" ht="57.6">
      <c r="A181" s="7">
        <v>180</v>
      </c>
      <c r="B181" s="8" t="s">
        <v>307</v>
      </c>
      <c r="C181" s="8" t="s">
        <v>308</v>
      </c>
      <c r="D181" s="8" t="s">
        <v>315</v>
      </c>
      <c r="E181" s="8" t="s">
        <v>319</v>
      </c>
      <c r="F181" s="8" t="s">
        <v>320</v>
      </c>
      <c r="G181" s="8" t="s">
        <v>12</v>
      </c>
      <c r="H181" s="8" t="s">
        <v>321</v>
      </c>
      <c r="I181" t="str">
        <f t="shared" si="4"/>
        <v>(actie stand still)</v>
      </c>
      <c r="J181" s="14" t="str">
        <f t="shared" si="5"/>
        <v>BE2400010-3 Versterken en beschermen van de water- en moerashabitats in Torfbroek en Silsombos (actie stand still)</v>
      </c>
    </row>
    <row r="182" spans="1:10" customFormat="1" ht="57.6">
      <c r="A182" s="7">
        <v>181</v>
      </c>
      <c r="B182" s="8" t="s">
        <v>307</v>
      </c>
      <c r="C182" s="8" t="s">
        <v>308</v>
      </c>
      <c r="D182" s="8" t="s">
        <v>315</v>
      </c>
      <c r="E182" s="8" t="s">
        <v>313</v>
      </c>
      <c r="F182" s="8"/>
      <c r="G182" s="8" t="s">
        <v>12</v>
      </c>
      <c r="H182" s="8" t="s">
        <v>314</v>
      </c>
      <c r="I182" t="str">
        <f t="shared" si="4"/>
        <v>(actie stand still)</v>
      </c>
      <c r="J182" s="14" t="str">
        <f t="shared" si="5"/>
        <v>BE2400010-3 Herstel van blauwgraslanden in Torfbroek, Silsom- en Snijsselsbos (actie stand still)</v>
      </c>
    </row>
    <row r="183" spans="1:10" customFormat="1" ht="57.6">
      <c r="A183" s="7">
        <v>182</v>
      </c>
      <c r="B183" s="8" t="s">
        <v>307</v>
      </c>
      <c r="C183" s="8" t="s">
        <v>308</v>
      </c>
      <c r="D183" s="8" t="s">
        <v>315</v>
      </c>
      <c r="E183" s="8" t="s">
        <v>310</v>
      </c>
      <c r="F183" s="8" t="s">
        <v>243</v>
      </c>
      <c r="G183" s="8" t="s">
        <v>12</v>
      </c>
      <c r="H183" s="8" t="s">
        <v>322</v>
      </c>
      <c r="I183" t="str">
        <f t="shared" si="4"/>
        <v>(actie stand still)</v>
      </c>
      <c r="J183" s="14" t="str">
        <f t="shared" si="5"/>
        <v>BE2400010-3 Verbetering van de kwaliteit van het oppervlaktewater (actie stand still)</v>
      </c>
    </row>
    <row r="184" spans="1:10" customFormat="1" ht="57.6">
      <c r="A184" s="7">
        <v>183</v>
      </c>
      <c r="B184" s="8" t="s">
        <v>307</v>
      </c>
      <c r="C184" s="8" t="s">
        <v>308</v>
      </c>
      <c r="D184" s="8" t="s">
        <v>323</v>
      </c>
      <c r="E184" s="8" t="s">
        <v>310</v>
      </c>
      <c r="F184" s="8"/>
      <c r="G184" s="8" t="s">
        <v>12</v>
      </c>
      <c r="H184" s="8" t="s">
        <v>311</v>
      </c>
      <c r="I184" t="str">
        <f t="shared" si="4"/>
        <v>(actie stand still)</v>
      </c>
      <c r="J184" s="14" t="str">
        <f t="shared" si="5"/>
        <v>BE2400010-4 Verbetering van de kwaliteit van het oppervlaktewater (actie stand still)</v>
      </c>
    </row>
    <row r="185" spans="1:10" customFormat="1" ht="57.6">
      <c r="A185" s="7">
        <v>184</v>
      </c>
      <c r="B185" s="8" t="s">
        <v>307</v>
      </c>
      <c r="C185" s="8" t="s">
        <v>308</v>
      </c>
      <c r="D185" s="8" t="s">
        <v>324</v>
      </c>
      <c r="E185" s="8" t="s">
        <v>319</v>
      </c>
      <c r="F185" s="8"/>
      <c r="G185" s="8" t="s">
        <v>12</v>
      </c>
      <c r="H185" s="8" t="s">
        <v>325</v>
      </c>
      <c r="I185" t="str">
        <f t="shared" si="4"/>
        <v>(actie stand still)</v>
      </c>
      <c r="J185" s="14" t="str">
        <f t="shared" si="5"/>
        <v>BE2400010-5 Versterken en beschermen van de water- en moerashabitats in Torfbroek en Silsombos (actie stand still)</v>
      </c>
    </row>
    <row r="186" spans="1:10" customFormat="1" ht="57.6">
      <c r="A186" s="7">
        <v>185</v>
      </c>
      <c r="B186" s="8" t="s">
        <v>307</v>
      </c>
      <c r="C186" s="8" t="s">
        <v>308</v>
      </c>
      <c r="D186" s="8" t="s">
        <v>324</v>
      </c>
      <c r="E186" s="8" t="s">
        <v>313</v>
      </c>
      <c r="F186" s="8"/>
      <c r="G186" s="8" t="s">
        <v>12</v>
      </c>
      <c r="H186" s="8" t="s">
        <v>314</v>
      </c>
      <c r="I186" t="str">
        <f t="shared" si="4"/>
        <v>(actie stand still)</v>
      </c>
      <c r="J186" s="14" t="str">
        <f t="shared" si="5"/>
        <v>BE2400010-5 Herstel van blauwgraslanden in Torfbroek, Silsom- en Snijsselsbos (actie stand still)</v>
      </c>
    </row>
    <row r="187" spans="1:10" customFormat="1" ht="57.6">
      <c r="A187" s="7">
        <v>186</v>
      </c>
      <c r="B187" s="8" t="s">
        <v>307</v>
      </c>
      <c r="C187" s="8" t="s">
        <v>308</v>
      </c>
      <c r="D187" s="8" t="s">
        <v>324</v>
      </c>
      <c r="E187" s="8" t="s">
        <v>310</v>
      </c>
      <c r="F187" s="8" t="s">
        <v>173</v>
      </c>
      <c r="G187" s="8" t="s">
        <v>12</v>
      </c>
      <c r="H187" s="8" t="s">
        <v>326</v>
      </c>
      <c r="I187" t="str">
        <f t="shared" si="4"/>
        <v>(actie stand still)</v>
      </c>
      <c r="J187" s="14" t="str">
        <f t="shared" si="5"/>
        <v>BE2400010-5 Verbetering van de kwaliteit van het oppervlaktewater (actie stand still)</v>
      </c>
    </row>
    <row r="188" spans="1:10" customFormat="1" ht="57.6">
      <c r="A188" s="7">
        <v>187</v>
      </c>
      <c r="B188" s="8" t="s">
        <v>327</v>
      </c>
      <c r="C188" s="8" t="s">
        <v>328</v>
      </c>
      <c r="D188" s="8" t="s">
        <v>329</v>
      </c>
      <c r="E188" s="8" t="s">
        <v>330</v>
      </c>
      <c r="F188" s="8"/>
      <c r="G188" s="8" t="s">
        <v>12</v>
      </c>
      <c r="H188" s="9">
        <v>6410</v>
      </c>
      <c r="I188" t="str">
        <f t="shared" si="4"/>
        <v>(actie stand still)</v>
      </c>
      <c r="J188" s="14" t="str">
        <f t="shared" si="5"/>
        <v>BE2400011-4 Omvorming van naaldhoutaanplanten en exoten (actie stand still)</v>
      </c>
    </row>
    <row r="189" spans="1:10" customFormat="1" ht="57.6">
      <c r="A189" s="7">
        <v>188</v>
      </c>
      <c r="B189" s="8" t="s">
        <v>327</v>
      </c>
      <c r="C189" s="8" t="s">
        <v>328</v>
      </c>
      <c r="D189" s="8" t="s">
        <v>329</v>
      </c>
      <c r="E189" s="8" t="s">
        <v>331</v>
      </c>
      <c r="F189" s="8"/>
      <c r="G189" s="8" t="s">
        <v>12</v>
      </c>
      <c r="H189" s="8" t="s">
        <v>295</v>
      </c>
      <c r="I189" t="str">
        <f t="shared" si="4"/>
        <v>(actie stand still)</v>
      </c>
      <c r="J189" s="14" t="str">
        <f t="shared" si="5"/>
        <v>BE2400011-4 Soortgerichte maatregelen voor Vliegend hert (actie stand still)</v>
      </c>
    </row>
    <row r="190" spans="1:10" customFormat="1" ht="57.6">
      <c r="A190" s="7">
        <v>189</v>
      </c>
      <c r="B190" s="8" t="s">
        <v>327</v>
      </c>
      <c r="C190" s="8" t="s">
        <v>328</v>
      </c>
      <c r="D190" s="8" t="s">
        <v>329</v>
      </c>
      <c r="E190" s="8" t="s">
        <v>332</v>
      </c>
      <c r="F190" s="8"/>
      <c r="G190" s="8" t="s">
        <v>12</v>
      </c>
      <c r="H190" s="8" t="s">
        <v>333</v>
      </c>
      <c r="I190" t="str">
        <f t="shared" si="4"/>
        <v>(actie stand still)</v>
      </c>
      <c r="J190" s="14" t="str">
        <f t="shared" si="5"/>
        <v>BE2400011-4 Afstemming van de recreatie op de ecologische waarden (actie stand still)</v>
      </c>
    </row>
    <row r="191" spans="1:10" customFormat="1" ht="57.6">
      <c r="A191" s="7">
        <v>190</v>
      </c>
      <c r="B191" s="8" t="s">
        <v>327</v>
      </c>
      <c r="C191" s="8" t="s">
        <v>328</v>
      </c>
      <c r="D191" s="8" t="s">
        <v>329</v>
      </c>
      <c r="E191" s="8" t="s">
        <v>334</v>
      </c>
      <c r="F191" s="8" t="s">
        <v>243</v>
      </c>
      <c r="G191" s="8" t="s">
        <v>12</v>
      </c>
      <c r="H191" s="8" t="s">
        <v>335</v>
      </c>
      <c r="I191" t="str">
        <f t="shared" si="4"/>
        <v>(actie stand still)</v>
      </c>
      <c r="J191" s="14" t="str">
        <f t="shared" si="5"/>
        <v>BE2400011-4 Verbetering waterhuishouding en grond- en oppervlaktewaterkwaliteit (actie stand still)</v>
      </c>
    </row>
    <row r="192" spans="1:10" customFormat="1" ht="57.6">
      <c r="A192" s="7">
        <v>191</v>
      </c>
      <c r="B192" s="8" t="s">
        <v>327</v>
      </c>
      <c r="C192" s="8" t="s">
        <v>328</v>
      </c>
      <c r="D192" s="8" t="s">
        <v>329</v>
      </c>
      <c r="E192" s="8" t="s">
        <v>334</v>
      </c>
      <c r="F192" s="8"/>
      <c r="G192" s="8" t="s">
        <v>12</v>
      </c>
      <c r="H192" s="8" t="s">
        <v>336</v>
      </c>
      <c r="I192" t="str">
        <f t="shared" si="4"/>
        <v>(actie stand still)</v>
      </c>
      <c r="J192" s="14" t="str">
        <f t="shared" si="5"/>
        <v>BE2400011-4 Verbetering waterhuishouding en grond- en oppervlaktewaterkwaliteit (actie stand still)</v>
      </c>
    </row>
    <row r="193" spans="1:10" customFormat="1" ht="57.6">
      <c r="A193" s="7">
        <v>192</v>
      </c>
      <c r="B193" s="8" t="s">
        <v>327</v>
      </c>
      <c r="C193" s="8" t="s">
        <v>328</v>
      </c>
      <c r="D193" s="8" t="s">
        <v>337</v>
      </c>
      <c r="E193" s="8" t="s">
        <v>338</v>
      </c>
      <c r="F193" s="8"/>
      <c r="G193" s="8" t="s">
        <v>12</v>
      </c>
      <c r="H193" s="8" t="s">
        <v>339</v>
      </c>
      <c r="I193" t="str">
        <f t="shared" si="4"/>
        <v>(actie stand still)</v>
      </c>
      <c r="J193" s="14" t="str">
        <f t="shared" si="5"/>
        <v>BE2400011-6 Ontwikkeling van kerngebieden voor moerasvogels, vijverhabitats en natte graslanden (actie stand still)</v>
      </c>
    </row>
    <row r="194" spans="1:10" customFormat="1" ht="57.6">
      <c r="A194" s="7">
        <v>193</v>
      </c>
      <c r="B194" s="8" t="s">
        <v>327</v>
      </c>
      <c r="C194" s="8" t="s">
        <v>328</v>
      </c>
      <c r="D194" s="8" t="s">
        <v>337</v>
      </c>
      <c r="E194" s="8" t="s">
        <v>334</v>
      </c>
      <c r="F194" s="8"/>
      <c r="G194" s="8" t="s">
        <v>12</v>
      </c>
      <c r="H194" s="8" t="s">
        <v>336</v>
      </c>
      <c r="I194" t="str">
        <f t="shared" si="4"/>
        <v>(actie stand still)</v>
      </c>
      <c r="J194" s="14" t="str">
        <f t="shared" si="5"/>
        <v>BE2400011-6 Verbetering waterhuishouding en grond- en oppervlaktewaterkwaliteit (actie stand still)</v>
      </c>
    </row>
    <row r="195" spans="1:10" customFormat="1" ht="57.6">
      <c r="A195" s="7">
        <v>194</v>
      </c>
      <c r="B195" s="8" t="s">
        <v>327</v>
      </c>
      <c r="C195" s="8" t="s">
        <v>328</v>
      </c>
      <c r="D195" s="8" t="s">
        <v>340</v>
      </c>
      <c r="E195" s="8" t="s">
        <v>334</v>
      </c>
      <c r="F195" s="8"/>
      <c r="G195" s="8" t="s">
        <v>12</v>
      </c>
      <c r="H195" s="8" t="s">
        <v>341</v>
      </c>
      <c r="I195" t="str">
        <f t="shared" ref="I195:I258" si="6">IF(G195="ja", "(actie stand still)", "(PI)")</f>
        <v>(actie stand still)</v>
      </c>
      <c r="J195" s="14" t="str">
        <f t="shared" ref="J195:J258" si="7">D195&amp;" "&amp;E195&amp;" "&amp;I195</f>
        <v>BE2400011-8 Verbetering waterhuishouding en grond- en oppervlaktewaterkwaliteit (actie stand still)</v>
      </c>
    </row>
    <row r="196" spans="1:10" customFormat="1" ht="57.6">
      <c r="A196" s="7">
        <v>195</v>
      </c>
      <c r="B196" s="8" t="s">
        <v>327</v>
      </c>
      <c r="C196" s="8" t="s">
        <v>328</v>
      </c>
      <c r="D196" s="8" t="s">
        <v>342</v>
      </c>
      <c r="E196" s="8" t="s">
        <v>331</v>
      </c>
      <c r="F196" s="8"/>
      <c r="G196" s="8" t="s">
        <v>12</v>
      </c>
      <c r="H196" s="8" t="s">
        <v>295</v>
      </c>
      <c r="I196" t="str">
        <f t="shared" si="6"/>
        <v>(actie stand still)</v>
      </c>
      <c r="J196" s="14" t="str">
        <f t="shared" si="7"/>
        <v>BE2400011-12 Soortgerichte maatregelen voor Vliegend hert (actie stand still)</v>
      </c>
    </row>
    <row r="197" spans="1:10" customFormat="1" ht="43.15">
      <c r="A197" s="7">
        <v>196</v>
      </c>
      <c r="B197" s="8" t="s">
        <v>343</v>
      </c>
      <c r="C197" s="8" t="s">
        <v>344</v>
      </c>
      <c r="D197" s="8" t="s">
        <v>345</v>
      </c>
      <c r="E197" s="8" t="s">
        <v>346</v>
      </c>
      <c r="F197" s="8"/>
      <c r="G197" s="8" t="s">
        <v>12</v>
      </c>
      <c r="H197" s="8" t="s">
        <v>314</v>
      </c>
      <c r="I197" t="str">
        <f t="shared" si="6"/>
        <v>(actie stand still)</v>
      </c>
      <c r="J197" s="14" t="str">
        <f t="shared" si="7"/>
        <v>BE2400012-1 Verbetering van de waterhuishouding in de Wingevallei (actie stand still)</v>
      </c>
    </row>
    <row r="198" spans="1:10" customFormat="1" ht="43.15">
      <c r="A198" s="7">
        <v>197</v>
      </c>
      <c r="B198" s="8" t="s">
        <v>343</v>
      </c>
      <c r="C198" s="8" t="s">
        <v>344</v>
      </c>
      <c r="D198" s="8" t="s">
        <v>345</v>
      </c>
      <c r="E198" s="8" t="s">
        <v>347</v>
      </c>
      <c r="F198" s="8"/>
      <c r="G198" s="8" t="s">
        <v>12</v>
      </c>
      <c r="H198" s="8" t="s">
        <v>314</v>
      </c>
      <c r="I198" t="str">
        <f t="shared" si="6"/>
        <v>(actie stand still)</v>
      </c>
      <c r="J198" s="14" t="str">
        <f t="shared" si="7"/>
        <v>BE2400012-1 Ontwikkeling van waardevolle vochtige schrale hooilanden (actie stand still)</v>
      </c>
    </row>
    <row r="199" spans="1:10" customFormat="1" ht="43.15">
      <c r="A199" s="7">
        <v>198</v>
      </c>
      <c r="B199" s="8" t="s">
        <v>343</v>
      </c>
      <c r="C199" s="8" t="s">
        <v>344</v>
      </c>
      <c r="D199" s="8" t="s">
        <v>345</v>
      </c>
      <c r="E199" s="8" t="s">
        <v>348</v>
      </c>
      <c r="F199" s="8" t="s">
        <v>173</v>
      </c>
      <c r="G199" s="8" t="s">
        <v>12</v>
      </c>
      <c r="H199" s="8" t="s">
        <v>314</v>
      </c>
      <c r="I199" t="str">
        <f t="shared" si="6"/>
        <v>(actie stand still)</v>
      </c>
      <c r="J199" s="14" t="str">
        <f t="shared" si="7"/>
        <v>BE2400012-1 Waterkwaliteitsbewaking (actie stand still)</v>
      </c>
    </row>
    <row r="200" spans="1:10" customFormat="1" ht="43.15">
      <c r="A200" s="7">
        <v>199</v>
      </c>
      <c r="B200" s="8" t="s">
        <v>343</v>
      </c>
      <c r="C200" s="8" t="s">
        <v>344</v>
      </c>
      <c r="D200" s="8" t="s">
        <v>349</v>
      </c>
      <c r="E200" s="8" t="s">
        <v>347</v>
      </c>
      <c r="F200" s="8"/>
      <c r="G200" s="8" t="s">
        <v>12</v>
      </c>
      <c r="H200" s="8" t="s">
        <v>314</v>
      </c>
      <c r="I200" t="str">
        <f t="shared" si="6"/>
        <v>(actie stand still)</v>
      </c>
      <c r="J200" s="14" t="str">
        <f t="shared" si="7"/>
        <v>BE2400012-6 Ontwikkeling van waardevolle vochtige schrale hooilanden (actie stand still)</v>
      </c>
    </row>
    <row r="201" spans="1:10" customFormat="1" ht="43.15">
      <c r="A201" s="7">
        <v>200</v>
      </c>
      <c r="B201" s="8" t="s">
        <v>343</v>
      </c>
      <c r="C201" s="8" t="s">
        <v>344</v>
      </c>
      <c r="D201" s="8" t="s">
        <v>349</v>
      </c>
      <c r="E201" s="8" t="s">
        <v>347</v>
      </c>
      <c r="F201" s="8"/>
      <c r="G201" s="8" t="s">
        <v>12</v>
      </c>
      <c r="H201" s="8" t="s">
        <v>314</v>
      </c>
      <c r="I201" t="str">
        <f t="shared" si="6"/>
        <v>(actie stand still)</v>
      </c>
      <c r="J201" s="14" t="str">
        <f t="shared" si="7"/>
        <v>BE2400012-6 Ontwikkeling van waardevolle vochtige schrale hooilanden (actie stand still)</v>
      </c>
    </row>
    <row r="202" spans="1:10" customFormat="1" ht="43.15">
      <c r="A202" s="7">
        <v>201</v>
      </c>
      <c r="B202" s="8" t="s">
        <v>343</v>
      </c>
      <c r="C202" s="8" t="s">
        <v>344</v>
      </c>
      <c r="D202" s="8" t="s">
        <v>350</v>
      </c>
      <c r="E202" s="8" t="s">
        <v>347</v>
      </c>
      <c r="F202" s="8"/>
      <c r="G202" s="8" t="s">
        <v>12</v>
      </c>
      <c r="H202" s="8" t="s">
        <v>314</v>
      </c>
      <c r="I202" t="str">
        <f t="shared" si="6"/>
        <v>(actie stand still)</v>
      </c>
      <c r="J202" s="14" t="str">
        <f t="shared" si="7"/>
        <v>BE2400012-7 Ontwikkeling van waardevolle vochtige schrale hooilanden (actie stand still)</v>
      </c>
    </row>
    <row r="203" spans="1:10" customFormat="1" ht="43.15">
      <c r="A203" s="7">
        <v>202</v>
      </c>
      <c r="B203" s="8" t="s">
        <v>343</v>
      </c>
      <c r="C203" s="8" t="s">
        <v>344</v>
      </c>
      <c r="D203" s="8" t="s">
        <v>351</v>
      </c>
      <c r="E203" s="8" t="s">
        <v>347</v>
      </c>
      <c r="F203" s="8"/>
      <c r="G203" s="8" t="s">
        <v>12</v>
      </c>
      <c r="H203" s="8" t="s">
        <v>314</v>
      </c>
      <c r="I203" t="str">
        <f t="shared" si="6"/>
        <v>(actie stand still)</v>
      </c>
      <c r="J203" s="14" t="str">
        <f t="shared" si="7"/>
        <v>BE2400012-13 Ontwikkeling van waardevolle vochtige schrale hooilanden (actie stand still)</v>
      </c>
    </row>
    <row r="204" spans="1:10" customFormat="1" ht="43.15">
      <c r="A204" s="7">
        <v>203</v>
      </c>
      <c r="B204" s="8" t="s">
        <v>352</v>
      </c>
      <c r="C204" s="8" t="s">
        <v>353</v>
      </c>
      <c r="D204" s="8" t="s">
        <v>354</v>
      </c>
      <c r="E204" s="8" t="s">
        <v>355</v>
      </c>
      <c r="F204" s="8"/>
      <c r="G204" s="8" t="s">
        <v>12</v>
      </c>
      <c r="H204" s="8" t="s">
        <v>356</v>
      </c>
      <c r="I204" t="str">
        <f t="shared" si="6"/>
        <v>(actie stand still)</v>
      </c>
      <c r="J204" s="14" t="str">
        <f t="shared" si="7"/>
        <v>BE2400014-22 Algemene verbetering van de kwaliteit van grond- en oppervlaktewater (actie stand still)</v>
      </c>
    </row>
    <row r="205" spans="1:10" customFormat="1" ht="28.9">
      <c r="A205" s="7">
        <v>204</v>
      </c>
      <c r="B205" s="8" t="s">
        <v>352</v>
      </c>
      <c r="C205" s="8" t="s">
        <v>353</v>
      </c>
      <c r="D205" s="8" t="s">
        <v>357</v>
      </c>
      <c r="E205" s="8" t="s">
        <v>358</v>
      </c>
      <c r="F205" s="8"/>
      <c r="G205" s="8" t="s">
        <v>12</v>
      </c>
      <c r="H205" s="8" t="s">
        <v>314</v>
      </c>
      <c r="I205" t="str">
        <f t="shared" si="6"/>
        <v>(actie stand still)</v>
      </c>
      <c r="J205" s="14" t="str">
        <f t="shared" si="7"/>
        <v>BE2400014-1 Uitbreiding van de graslandhabitats (actie stand still)</v>
      </c>
    </row>
    <row r="206" spans="1:10" customFormat="1" ht="43.15">
      <c r="A206" s="7">
        <v>205</v>
      </c>
      <c r="B206" s="8" t="s">
        <v>352</v>
      </c>
      <c r="C206" s="8" t="s">
        <v>353</v>
      </c>
      <c r="D206" s="8" t="s">
        <v>357</v>
      </c>
      <c r="E206" s="8" t="s">
        <v>355</v>
      </c>
      <c r="F206" s="8"/>
      <c r="G206" s="8" t="s">
        <v>12</v>
      </c>
      <c r="H206" s="8" t="s">
        <v>359</v>
      </c>
      <c r="I206" t="str">
        <f t="shared" si="6"/>
        <v>(actie stand still)</v>
      </c>
      <c r="J206" s="14" t="str">
        <f t="shared" si="7"/>
        <v>BE2400014-1 Algemene verbetering van de kwaliteit van grond- en oppervlaktewater (actie stand still)</v>
      </c>
    </row>
    <row r="207" spans="1:10" customFormat="1" ht="14.45">
      <c r="A207" s="7">
        <v>206</v>
      </c>
      <c r="B207" s="8" t="s">
        <v>352</v>
      </c>
      <c r="C207" s="8" t="s">
        <v>353</v>
      </c>
      <c r="D207" s="8" t="s">
        <v>360</v>
      </c>
      <c r="E207" s="8" t="s">
        <v>361</v>
      </c>
      <c r="F207" s="8"/>
      <c r="G207" s="8" t="s">
        <v>12</v>
      </c>
      <c r="H207" s="8" t="s">
        <v>362</v>
      </c>
      <c r="I207" t="str">
        <f t="shared" si="6"/>
        <v>(actie stand still)</v>
      </c>
      <c r="J207" s="14" t="str">
        <f t="shared" si="7"/>
        <v>BE2400014-2 Ontwikkeling landschap met KLE (actie stand still)</v>
      </c>
    </row>
    <row r="208" spans="1:10" customFormat="1" ht="14.45">
      <c r="A208" s="7">
        <v>207</v>
      </c>
      <c r="B208" s="8" t="s">
        <v>352</v>
      </c>
      <c r="C208" s="8" t="s">
        <v>353</v>
      </c>
      <c r="D208" s="8" t="s">
        <v>363</v>
      </c>
      <c r="E208" s="8" t="s">
        <v>361</v>
      </c>
      <c r="F208" s="8"/>
      <c r="G208" s="8" t="s">
        <v>12</v>
      </c>
      <c r="H208" s="8" t="s">
        <v>362</v>
      </c>
      <c r="I208" t="str">
        <f t="shared" si="6"/>
        <v>(actie stand still)</v>
      </c>
      <c r="J208" s="14" t="str">
        <f t="shared" si="7"/>
        <v>BE2400014-11 Ontwikkeling landschap met KLE (actie stand still)</v>
      </c>
    </row>
    <row r="209" spans="1:10" customFormat="1" ht="28.9">
      <c r="A209" s="7">
        <v>208</v>
      </c>
      <c r="B209" s="8" t="s">
        <v>352</v>
      </c>
      <c r="C209" s="8" t="s">
        <v>353</v>
      </c>
      <c r="D209" s="8" t="s">
        <v>364</v>
      </c>
      <c r="E209" s="8" t="s">
        <v>358</v>
      </c>
      <c r="F209" s="8"/>
      <c r="G209" s="8" t="s">
        <v>12</v>
      </c>
      <c r="H209" s="8" t="s">
        <v>314</v>
      </c>
      <c r="I209" t="str">
        <f t="shared" si="6"/>
        <v>(actie stand still)</v>
      </c>
      <c r="J209" s="14" t="str">
        <f t="shared" si="7"/>
        <v>BE2400014-15 Uitbreiding van de graslandhabitats (actie stand still)</v>
      </c>
    </row>
    <row r="210" spans="1:10" customFormat="1" ht="43.15">
      <c r="A210" s="7">
        <v>209</v>
      </c>
      <c r="B210" s="8" t="s">
        <v>352</v>
      </c>
      <c r="C210" s="8" t="s">
        <v>353</v>
      </c>
      <c r="D210" s="8" t="s">
        <v>364</v>
      </c>
      <c r="E210" s="8" t="s">
        <v>355</v>
      </c>
      <c r="F210" s="8"/>
      <c r="G210" s="8" t="s">
        <v>12</v>
      </c>
      <c r="H210" s="8" t="s">
        <v>365</v>
      </c>
      <c r="I210" t="str">
        <f t="shared" si="6"/>
        <v>(actie stand still)</v>
      </c>
      <c r="J210" s="14" t="str">
        <f t="shared" si="7"/>
        <v>BE2400014-15 Algemene verbetering van de kwaliteit van grond- en oppervlaktewater (actie stand still)</v>
      </c>
    </row>
    <row r="211" spans="1:10" customFormat="1" ht="28.9">
      <c r="A211" s="7">
        <v>210</v>
      </c>
      <c r="B211" s="8" t="s">
        <v>352</v>
      </c>
      <c r="C211" s="8" t="s">
        <v>353</v>
      </c>
      <c r="D211" s="8" t="s">
        <v>366</v>
      </c>
      <c r="E211" s="8" t="s">
        <v>358</v>
      </c>
      <c r="F211" s="8"/>
      <c r="G211" s="8" t="s">
        <v>12</v>
      </c>
      <c r="H211" s="8" t="s">
        <v>314</v>
      </c>
      <c r="I211" t="str">
        <f t="shared" si="6"/>
        <v>(actie stand still)</v>
      </c>
      <c r="J211" s="14" t="str">
        <f t="shared" si="7"/>
        <v>BE2400014-16 Uitbreiding van de graslandhabitats (actie stand still)</v>
      </c>
    </row>
    <row r="212" spans="1:10" customFormat="1" ht="14.45">
      <c r="A212" s="7">
        <v>211</v>
      </c>
      <c r="B212" s="8" t="s">
        <v>352</v>
      </c>
      <c r="C212" s="8" t="s">
        <v>353</v>
      </c>
      <c r="D212" s="8" t="s">
        <v>367</v>
      </c>
      <c r="E212" s="8" t="s">
        <v>361</v>
      </c>
      <c r="F212" s="8"/>
      <c r="G212" s="8" t="s">
        <v>12</v>
      </c>
      <c r="H212" s="8" t="s">
        <v>362</v>
      </c>
      <c r="I212" t="str">
        <f t="shared" si="6"/>
        <v>(actie stand still)</v>
      </c>
      <c r="J212" s="14" t="str">
        <f t="shared" si="7"/>
        <v>BE2400014-19 Ontwikkeling landschap met KLE (actie stand still)</v>
      </c>
    </row>
    <row r="213" spans="1:10" customFormat="1" ht="43.15">
      <c r="A213" s="7">
        <v>212</v>
      </c>
      <c r="B213" s="8" t="s">
        <v>352</v>
      </c>
      <c r="C213" s="8" t="s">
        <v>353</v>
      </c>
      <c r="D213" s="8" t="s">
        <v>367</v>
      </c>
      <c r="E213" s="8" t="s">
        <v>368</v>
      </c>
      <c r="F213" s="8"/>
      <c r="G213" s="8" t="s">
        <v>12</v>
      </c>
      <c r="H213" s="8" t="s">
        <v>369</v>
      </c>
      <c r="I213" t="str">
        <f t="shared" si="6"/>
        <v>(actie stand still)</v>
      </c>
      <c r="J213" s="14" t="str">
        <f t="shared" si="7"/>
        <v>BE2400014-19 Herstel van de waterhuishouding van de Demervallei (OPD) (actie stand still)</v>
      </c>
    </row>
    <row r="214" spans="1:10" customFormat="1" ht="57.6">
      <c r="A214" s="7">
        <v>213</v>
      </c>
      <c r="B214" s="8" t="s">
        <v>352</v>
      </c>
      <c r="C214" s="8" t="s">
        <v>353</v>
      </c>
      <c r="D214" s="8" t="s">
        <v>367</v>
      </c>
      <c r="E214" s="8" t="s">
        <v>370</v>
      </c>
      <c r="F214" s="8"/>
      <c r="G214" s="8" t="s">
        <v>12</v>
      </c>
      <c r="H214" s="8" t="s">
        <v>371</v>
      </c>
      <c r="I214" t="str">
        <f t="shared" si="6"/>
        <v>(actie stand still)</v>
      </c>
      <c r="J214" s="14" t="str">
        <f t="shared" si="7"/>
        <v>BE2400014-19 Ontwikkeling van kerngebieden voor moerasvogels in Schulensbroek, Webbekomsbroek en de Demerbroeken (actie stand still)</v>
      </c>
    </row>
    <row r="215" spans="1:10" customFormat="1" ht="28.9">
      <c r="A215" s="7">
        <v>214</v>
      </c>
      <c r="B215" s="8" t="s">
        <v>352</v>
      </c>
      <c r="C215" s="8" t="s">
        <v>353</v>
      </c>
      <c r="D215" s="8" t="s">
        <v>367</v>
      </c>
      <c r="E215" s="8" t="s">
        <v>358</v>
      </c>
      <c r="F215" s="8"/>
      <c r="G215" s="8" t="s">
        <v>12</v>
      </c>
      <c r="H215" s="8" t="s">
        <v>314</v>
      </c>
      <c r="I215" t="str">
        <f t="shared" si="6"/>
        <v>(actie stand still)</v>
      </c>
      <c r="J215" s="14" t="str">
        <f t="shared" si="7"/>
        <v>BE2400014-19 Uitbreiding van de graslandhabitats (actie stand still)</v>
      </c>
    </row>
    <row r="216" spans="1:10" customFormat="1" ht="43.15">
      <c r="A216" s="7">
        <v>215</v>
      </c>
      <c r="B216" s="8" t="s">
        <v>352</v>
      </c>
      <c r="C216" s="8" t="s">
        <v>353</v>
      </c>
      <c r="D216" s="8" t="s">
        <v>354</v>
      </c>
      <c r="E216" s="8" t="s">
        <v>355</v>
      </c>
      <c r="F216" s="8"/>
      <c r="G216" s="8" t="s">
        <v>12</v>
      </c>
      <c r="H216" s="8" t="s">
        <v>365</v>
      </c>
      <c r="I216" t="str">
        <f t="shared" si="6"/>
        <v>(actie stand still)</v>
      </c>
      <c r="J216" s="14" t="str">
        <f t="shared" si="7"/>
        <v>BE2400014-22 Algemene verbetering van de kwaliteit van grond- en oppervlaktewater (actie stand still)</v>
      </c>
    </row>
    <row r="217" spans="1:10" customFormat="1" ht="43.15">
      <c r="A217" s="7">
        <v>216</v>
      </c>
      <c r="B217" s="8" t="s">
        <v>352</v>
      </c>
      <c r="C217" s="8" t="s">
        <v>353</v>
      </c>
      <c r="D217" s="8" t="s">
        <v>354</v>
      </c>
      <c r="E217" s="8" t="s">
        <v>372</v>
      </c>
      <c r="F217" s="8"/>
      <c r="G217" s="8" t="s">
        <v>12</v>
      </c>
      <c r="H217" s="8" t="s">
        <v>356</v>
      </c>
      <c r="I217" t="str">
        <f t="shared" si="6"/>
        <v>(actie stand still)</v>
      </c>
      <c r="J217" s="14" t="str">
        <f t="shared" si="7"/>
        <v>BE2400014-22 Verbetering van de oppervlaktewaterkwaliteit in de Vallei van de Drie Beken (actie stand still)</v>
      </c>
    </row>
    <row r="218" spans="1:10" customFormat="1" ht="43.15">
      <c r="A218" s="7">
        <v>217</v>
      </c>
      <c r="B218" s="8" t="s">
        <v>352</v>
      </c>
      <c r="C218" s="8" t="s">
        <v>353</v>
      </c>
      <c r="D218" s="8" t="s">
        <v>354</v>
      </c>
      <c r="E218" s="8" t="s">
        <v>372</v>
      </c>
      <c r="F218" s="8"/>
      <c r="G218" s="8" t="s">
        <v>12</v>
      </c>
      <c r="H218" s="8" t="s">
        <v>356</v>
      </c>
      <c r="I218" t="str">
        <f t="shared" si="6"/>
        <v>(actie stand still)</v>
      </c>
      <c r="J218" s="14" t="str">
        <f t="shared" si="7"/>
        <v>BE2400014-22 Verbetering van de oppervlaktewaterkwaliteit in de Vallei van de Drie Beken (actie stand still)</v>
      </c>
    </row>
    <row r="219" spans="1:10" customFormat="1" ht="43.15">
      <c r="A219" s="7">
        <v>218</v>
      </c>
      <c r="B219" s="8" t="s">
        <v>352</v>
      </c>
      <c r="C219" s="8" t="s">
        <v>353</v>
      </c>
      <c r="D219" s="8" t="s">
        <v>354</v>
      </c>
      <c r="E219" s="8" t="s">
        <v>372</v>
      </c>
      <c r="F219" s="8"/>
      <c r="G219" s="8" t="s">
        <v>12</v>
      </c>
      <c r="H219" s="8" t="s">
        <v>356</v>
      </c>
      <c r="I219" t="str">
        <f t="shared" si="6"/>
        <v>(actie stand still)</v>
      </c>
      <c r="J219" s="14" t="str">
        <f t="shared" si="7"/>
        <v>BE2400014-22 Verbetering van de oppervlaktewaterkwaliteit in de Vallei van de Drie Beken (actie stand still)</v>
      </c>
    </row>
    <row r="220" spans="1:10" customFormat="1" ht="28.9">
      <c r="A220" s="7">
        <v>219</v>
      </c>
      <c r="B220" s="8" t="s">
        <v>373</v>
      </c>
      <c r="C220" s="8" t="s">
        <v>374</v>
      </c>
      <c r="D220" s="8" t="s">
        <v>375</v>
      </c>
      <c r="E220" s="8" t="s">
        <v>376</v>
      </c>
      <c r="F220" s="8" t="s">
        <v>377</v>
      </c>
      <c r="G220" s="8" t="s">
        <v>12</v>
      </c>
      <c r="H220" s="8" t="s">
        <v>377</v>
      </c>
      <c r="I220" t="str">
        <f t="shared" si="6"/>
        <v>(actie stand still)</v>
      </c>
      <c r="J220" s="14" t="str">
        <f t="shared" si="7"/>
        <v>BE2500001-1 Realisatie dynamische stuifduinen (actie stand still)</v>
      </c>
    </row>
    <row r="221" spans="1:10" customFormat="1" ht="28.9">
      <c r="A221" s="7">
        <v>220</v>
      </c>
      <c r="B221" s="8" t="s">
        <v>373</v>
      </c>
      <c r="C221" s="8" t="s">
        <v>374</v>
      </c>
      <c r="D221" s="8" t="s">
        <v>375</v>
      </c>
      <c r="E221" s="8" t="s">
        <v>378</v>
      </c>
      <c r="F221" s="8" t="s">
        <v>379</v>
      </c>
      <c r="G221" s="8" t="s">
        <v>32</v>
      </c>
      <c r="H221" s="8"/>
      <c r="I221" t="str">
        <f t="shared" si="6"/>
        <v>(PI)</v>
      </c>
      <c r="J221" s="14" t="str">
        <f t="shared" si="7"/>
        <v>BE2500001-1 Realisatie van 5 aaneengesloten duinmassieven (PI)</v>
      </c>
    </row>
    <row r="222" spans="1:10" customFormat="1" ht="28.9">
      <c r="A222" s="7">
        <v>221</v>
      </c>
      <c r="B222" s="8" t="s">
        <v>373</v>
      </c>
      <c r="C222" s="8" t="s">
        <v>374</v>
      </c>
      <c r="D222" s="8" t="s">
        <v>380</v>
      </c>
      <c r="E222" s="8" t="s">
        <v>381</v>
      </c>
      <c r="F222" s="8" t="s">
        <v>379</v>
      </c>
      <c r="G222" s="8" t="s">
        <v>32</v>
      </c>
      <c r="H222" s="8"/>
      <c r="I222" t="str">
        <f t="shared" si="6"/>
        <v>(PI)</v>
      </c>
      <c r="J222" s="14" t="str">
        <f t="shared" si="7"/>
        <v>BE2500001-2 Terugdringen invasieve exoten (PI)</v>
      </c>
    </row>
    <row r="223" spans="1:10" customFormat="1" ht="28.9">
      <c r="A223" s="7">
        <v>222</v>
      </c>
      <c r="B223" s="8" t="s">
        <v>373</v>
      </c>
      <c r="C223" s="8" t="s">
        <v>374</v>
      </c>
      <c r="D223" s="8" t="s">
        <v>380</v>
      </c>
      <c r="E223" s="8" t="s">
        <v>382</v>
      </c>
      <c r="F223" s="8" t="s">
        <v>383</v>
      </c>
      <c r="G223" s="8" t="s">
        <v>32</v>
      </c>
      <c r="H223" s="8"/>
      <c r="I223" t="str">
        <f t="shared" si="6"/>
        <v>(PI)</v>
      </c>
      <c r="J223" s="14" t="str">
        <f t="shared" si="7"/>
        <v>BE2500001-2 Herstel en inrichting van de fossiele duinen (PI)</v>
      </c>
    </row>
    <row r="224" spans="1:10" customFormat="1" ht="57.6">
      <c r="A224" s="7">
        <v>223</v>
      </c>
      <c r="B224" s="8" t="s">
        <v>373</v>
      </c>
      <c r="C224" s="8" t="s">
        <v>374</v>
      </c>
      <c r="D224" s="8" t="s">
        <v>380</v>
      </c>
      <c r="E224" s="8" t="s">
        <v>384</v>
      </c>
      <c r="F224" s="8" t="s">
        <v>377</v>
      </c>
      <c r="G224" s="8" t="s">
        <v>32</v>
      </c>
      <c r="H224" s="8"/>
      <c r="I224" t="str">
        <f t="shared" si="6"/>
        <v>(PI)</v>
      </c>
      <c r="J224" s="14" t="str">
        <f t="shared" si="7"/>
        <v>BE2500001-2 Terugdringen vergrassing, verruiging en verstruweling in vnl. stuifduinen, duingraslanden en duinvalleien (PI)</v>
      </c>
    </row>
    <row r="225" spans="1:10" customFormat="1" ht="28.9">
      <c r="A225" s="7">
        <v>224</v>
      </c>
      <c r="B225" s="8" t="s">
        <v>373</v>
      </c>
      <c r="C225" s="8" t="s">
        <v>374</v>
      </c>
      <c r="D225" s="8" t="s">
        <v>385</v>
      </c>
      <c r="E225" s="8" t="s">
        <v>381</v>
      </c>
      <c r="F225" s="8" t="s">
        <v>379</v>
      </c>
      <c r="G225" s="8" t="s">
        <v>32</v>
      </c>
      <c r="H225" s="8"/>
      <c r="I225" t="str">
        <f t="shared" si="6"/>
        <v>(PI)</v>
      </c>
      <c r="J225" s="14" t="str">
        <f t="shared" si="7"/>
        <v>BE2500001-3 Terugdringen invasieve exoten (PI)</v>
      </c>
    </row>
    <row r="226" spans="1:10" customFormat="1" ht="28.9">
      <c r="A226" s="7">
        <v>225</v>
      </c>
      <c r="B226" s="8" t="s">
        <v>373</v>
      </c>
      <c r="C226" s="8" t="s">
        <v>374</v>
      </c>
      <c r="D226" s="8" t="s">
        <v>385</v>
      </c>
      <c r="E226" s="8" t="s">
        <v>382</v>
      </c>
      <c r="F226" s="8" t="s">
        <v>383</v>
      </c>
      <c r="G226" s="8" t="s">
        <v>32</v>
      </c>
      <c r="H226" s="8"/>
      <c r="I226" t="str">
        <f t="shared" si="6"/>
        <v>(PI)</v>
      </c>
      <c r="J226" s="14" t="str">
        <f t="shared" si="7"/>
        <v>BE2500001-3 Herstel en inrichting van de fossiele duinen (PI)</v>
      </c>
    </row>
    <row r="227" spans="1:10" customFormat="1" ht="57.6">
      <c r="A227" s="7">
        <v>226</v>
      </c>
      <c r="B227" s="8" t="s">
        <v>373</v>
      </c>
      <c r="C227" s="8" t="s">
        <v>374</v>
      </c>
      <c r="D227" s="8" t="s">
        <v>385</v>
      </c>
      <c r="E227" s="8" t="s">
        <v>384</v>
      </c>
      <c r="F227" s="8" t="s">
        <v>383</v>
      </c>
      <c r="G227" s="8" t="s">
        <v>32</v>
      </c>
      <c r="H227" s="8"/>
      <c r="I227" t="str">
        <f t="shared" si="6"/>
        <v>(PI)</v>
      </c>
      <c r="J227" s="14" t="str">
        <f t="shared" si="7"/>
        <v>BE2500001-3 Terugdringen vergrassing, verruiging en verstruweling in vnl. stuifduinen, duingraslanden en duinvalleien (PI)</v>
      </c>
    </row>
    <row r="228" spans="1:10" customFormat="1" ht="28.9">
      <c r="A228" s="7">
        <v>227</v>
      </c>
      <c r="B228" s="8" t="s">
        <v>373</v>
      </c>
      <c r="C228" s="8" t="s">
        <v>374</v>
      </c>
      <c r="D228" s="8" t="s">
        <v>386</v>
      </c>
      <c r="E228" s="8" t="s">
        <v>376</v>
      </c>
      <c r="F228" s="8" t="s">
        <v>377</v>
      </c>
      <c r="G228" s="8" t="s">
        <v>32</v>
      </c>
      <c r="H228" s="8"/>
      <c r="I228" t="str">
        <f t="shared" si="6"/>
        <v>(PI)</v>
      </c>
      <c r="J228" s="14" t="str">
        <f t="shared" si="7"/>
        <v>BE2500001-4 Realisatie dynamische stuifduinen (PI)</v>
      </c>
    </row>
    <row r="229" spans="1:10" customFormat="1" ht="28.9">
      <c r="A229" s="7">
        <v>228</v>
      </c>
      <c r="B229" s="8" t="s">
        <v>373</v>
      </c>
      <c r="C229" s="8" t="s">
        <v>374</v>
      </c>
      <c r="D229" s="8" t="s">
        <v>386</v>
      </c>
      <c r="E229" s="8" t="s">
        <v>387</v>
      </c>
      <c r="F229" s="8" t="s">
        <v>377</v>
      </c>
      <c r="G229" s="8" t="s">
        <v>32</v>
      </c>
      <c r="H229" s="8"/>
      <c r="I229" t="str">
        <f t="shared" si="6"/>
        <v>(PI)</v>
      </c>
      <c r="J229" s="14" t="str">
        <f t="shared" si="7"/>
        <v>BE2500001-4 De realisatie van dynamische stuifduinen (PI)</v>
      </c>
    </row>
    <row r="230" spans="1:10" customFormat="1" ht="28.9">
      <c r="A230" s="7">
        <v>229</v>
      </c>
      <c r="B230" s="8" t="s">
        <v>373</v>
      </c>
      <c r="C230" s="8" t="s">
        <v>374</v>
      </c>
      <c r="D230" s="8" t="s">
        <v>386</v>
      </c>
      <c r="E230" s="8" t="s">
        <v>378</v>
      </c>
      <c r="F230" s="8" t="s">
        <v>388</v>
      </c>
      <c r="G230" s="8" t="s">
        <v>32</v>
      </c>
      <c r="H230" s="8"/>
      <c r="I230" t="str">
        <f t="shared" si="6"/>
        <v>(PI)</v>
      </c>
      <c r="J230" s="14" t="str">
        <f t="shared" si="7"/>
        <v>BE2500001-4 Realisatie van 5 aaneengesloten duinmassieven (PI)</v>
      </c>
    </row>
    <row r="231" spans="1:10" customFormat="1" ht="28.9">
      <c r="A231" s="7">
        <v>230</v>
      </c>
      <c r="B231" s="8" t="s">
        <v>373</v>
      </c>
      <c r="C231" s="8" t="s">
        <v>374</v>
      </c>
      <c r="D231" s="8" t="s">
        <v>389</v>
      </c>
      <c r="E231" s="8" t="s">
        <v>376</v>
      </c>
      <c r="F231" s="8" t="s">
        <v>377</v>
      </c>
      <c r="G231" s="8" t="s">
        <v>32</v>
      </c>
      <c r="H231" s="8"/>
      <c r="I231" t="str">
        <f t="shared" si="6"/>
        <v>(PI)</v>
      </c>
      <c r="J231" s="14" t="str">
        <f t="shared" si="7"/>
        <v>BE2500001-5 Realisatie dynamische stuifduinen (PI)</v>
      </c>
    </row>
    <row r="232" spans="1:10" customFormat="1" ht="28.9">
      <c r="A232" s="7">
        <v>231</v>
      </c>
      <c r="B232" s="8" t="s">
        <v>373</v>
      </c>
      <c r="C232" s="8" t="s">
        <v>374</v>
      </c>
      <c r="D232" s="8" t="s">
        <v>389</v>
      </c>
      <c r="E232" s="8" t="s">
        <v>387</v>
      </c>
      <c r="F232" s="8" t="s">
        <v>377</v>
      </c>
      <c r="G232" s="8" t="s">
        <v>32</v>
      </c>
      <c r="H232" s="8"/>
      <c r="I232" t="str">
        <f t="shared" si="6"/>
        <v>(PI)</v>
      </c>
      <c r="J232" s="14" t="str">
        <f t="shared" si="7"/>
        <v>BE2500001-5 De realisatie van dynamische stuifduinen (PI)</v>
      </c>
    </row>
    <row r="233" spans="1:10" customFormat="1" ht="28.9">
      <c r="A233" s="7">
        <v>232</v>
      </c>
      <c r="B233" s="8" t="s">
        <v>373</v>
      </c>
      <c r="C233" s="8" t="s">
        <v>374</v>
      </c>
      <c r="D233" s="8" t="s">
        <v>389</v>
      </c>
      <c r="E233" s="8" t="s">
        <v>378</v>
      </c>
      <c r="F233" s="8" t="s">
        <v>383</v>
      </c>
      <c r="G233" s="8" t="s">
        <v>32</v>
      </c>
      <c r="H233" s="8"/>
      <c r="I233" t="str">
        <f t="shared" si="6"/>
        <v>(PI)</v>
      </c>
      <c r="J233" s="14" t="str">
        <f t="shared" si="7"/>
        <v>BE2500001-5 Realisatie van 5 aaneengesloten duinmassieven (PI)</v>
      </c>
    </row>
    <row r="234" spans="1:10" customFormat="1" ht="28.9">
      <c r="A234" s="7">
        <v>233</v>
      </c>
      <c r="B234" s="8" t="s">
        <v>373</v>
      </c>
      <c r="C234" s="8" t="s">
        <v>374</v>
      </c>
      <c r="D234" s="8" t="s">
        <v>390</v>
      </c>
      <c r="E234" s="8" t="s">
        <v>376</v>
      </c>
      <c r="F234" s="8" t="s">
        <v>377</v>
      </c>
      <c r="G234" s="8" t="s">
        <v>32</v>
      </c>
      <c r="H234" s="8"/>
      <c r="I234" t="str">
        <f t="shared" si="6"/>
        <v>(PI)</v>
      </c>
      <c r="J234" s="14" t="str">
        <f t="shared" si="7"/>
        <v>BE2500001-6 Realisatie dynamische stuifduinen (PI)</v>
      </c>
    </row>
    <row r="235" spans="1:10" customFormat="1" ht="28.9">
      <c r="A235" s="7">
        <v>234</v>
      </c>
      <c r="B235" s="8" t="s">
        <v>373</v>
      </c>
      <c r="C235" s="8" t="s">
        <v>374</v>
      </c>
      <c r="D235" s="8" t="s">
        <v>390</v>
      </c>
      <c r="E235" s="8" t="s">
        <v>387</v>
      </c>
      <c r="F235" s="8" t="s">
        <v>377</v>
      </c>
      <c r="G235" s="8" t="s">
        <v>32</v>
      </c>
      <c r="H235" s="8"/>
      <c r="I235" t="str">
        <f t="shared" si="6"/>
        <v>(PI)</v>
      </c>
      <c r="J235" s="14" t="str">
        <f t="shared" si="7"/>
        <v>BE2500001-6 De realisatie van dynamische stuifduinen (PI)</v>
      </c>
    </row>
    <row r="236" spans="1:10" customFormat="1" ht="28.9">
      <c r="A236" s="7">
        <v>235</v>
      </c>
      <c r="B236" s="8" t="s">
        <v>373</v>
      </c>
      <c r="C236" s="8" t="s">
        <v>374</v>
      </c>
      <c r="D236" s="8" t="s">
        <v>390</v>
      </c>
      <c r="E236" s="8" t="s">
        <v>378</v>
      </c>
      <c r="F236" s="8" t="s">
        <v>388</v>
      </c>
      <c r="G236" s="8" t="s">
        <v>32</v>
      </c>
      <c r="H236" s="8"/>
      <c r="I236" t="str">
        <f t="shared" si="6"/>
        <v>(PI)</v>
      </c>
      <c r="J236" s="14" t="str">
        <f t="shared" si="7"/>
        <v>BE2500001-6 Realisatie van 5 aaneengesloten duinmassieven (PI)</v>
      </c>
    </row>
    <row r="237" spans="1:10" customFormat="1" ht="28.9">
      <c r="A237" s="7">
        <v>236</v>
      </c>
      <c r="B237" s="8" t="s">
        <v>373</v>
      </c>
      <c r="C237" s="8" t="s">
        <v>374</v>
      </c>
      <c r="D237" s="8" t="s">
        <v>391</v>
      </c>
      <c r="E237" s="8" t="s">
        <v>376</v>
      </c>
      <c r="F237" s="8" t="s">
        <v>377</v>
      </c>
      <c r="G237" s="8" t="s">
        <v>32</v>
      </c>
      <c r="H237" s="8"/>
      <c r="I237" t="str">
        <f t="shared" si="6"/>
        <v>(PI)</v>
      </c>
      <c r="J237" s="14" t="str">
        <f t="shared" si="7"/>
        <v>BE2500001-7 Realisatie dynamische stuifduinen (PI)</v>
      </c>
    </row>
    <row r="238" spans="1:10" customFormat="1" ht="57.6">
      <c r="A238" s="7">
        <v>237</v>
      </c>
      <c r="B238" s="8" t="s">
        <v>373</v>
      </c>
      <c r="C238" s="8" t="s">
        <v>374</v>
      </c>
      <c r="D238" s="8" t="s">
        <v>391</v>
      </c>
      <c r="E238" s="8" t="s">
        <v>384</v>
      </c>
      <c r="F238" s="8" t="s">
        <v>383</v>
      </c>
      <c r="G238" s="8" t="s">
        <v>32</v>
      </c>
      <c r="H238" s="8"/>
      <c r="I238" t="str">
        <f t="shared" si="6"/>
        <v>(PI)</v>
      </c>
      <c r="J238" s="14" t="str">
        <f t="shared" si="7"/>
        <v>BE2500001-7 Terugdringen vergrassing, verruiging en verstruweling in vnl. stuifduinen, duingraslanden en duinvalleien (PI)</v>
      </c>
    </row>
    <row r="239" spans="1:10" customFormat="1" ht="28.9">
      <c r="A239" s="7">
        <v>238</v>
      </c>
      <c r="B239" s="8" t="s">
        <v>373</v>
      </c>
      <c r="C239" s="8" t="s">
        <v>374</v>
      </c>
      <c r="D239" s="8" t="s">
        <v>391</v>
      </c>
      <c r="E239" s="8" t="s">
        <v>387</v>
      </c>
      <c r="F239" s="8" t="s">
        <v>377</v>
      </c>
      <c r="G239" s="8" t="s">
        <v>32</v>
      </c>
      <c r="H239" s="8"/>
      <c r="I239" t="str">
        <f t="shared" si="6"/>
        <v>(PI)</v>
      </c>
      <c r="J239" s="14" t="str">
        <f t="shared" si="7"/>
        <v>BE2500001-7 De realisatie van dynamische stuifduinen (PI)</v>
      </c>
    </row>
    <row r="240" spans="1:10" customFormat="1" ht="28.9">
      <c r="A240" s="7">
        <v>239</v>
      </c>
      <c r="B240" s="8" t="s">
        <v>373</v>
      </c>
      <c r="C240" s="8" t="s">
        <v>374</v>
      </c>
      <c r="D240" s="8" t="s">
        <v>391</v>
      </c>
      <c r="E240" s="8" t="s">
        <v>378</v>
      </c>
      <c r="F240" s="8" t="s">
        <v>392</v>
      </c>
      <c r="G240" s="8" t="s">
        <v>32</v>
      </c>
      <c r="H240" s="8"/>
      <c r="I240" t="str">
        <f t="shared" si="6"/>
        <v>(PI)</v>
      </c>
      <c r="J240" s="14" t="str">
        <f t="shared" si="7"/>
        <v>BE2500001-7 Realisatie van 5 aaneengesloten duinmassieven (PI)</v>
      </c>
    </row>
    <row r="241" spans="1:10" customFormat="1" ht="28.9">
      <c r="A241" s="7">
        <v>240</v>
      </c>
      <c r="B241" s="8" t="s">
        <v>373</v>
      </c>
      <c r="C241" s="8" t="s">
        <v>374</v>
      </c>
      <c r="D241" s="8" t="s">
        <v>393</v>
      </c>
      <c r="E241" s="8" t="s">
        <v>376</v>
      </c>
      <c r="F241" s="8" t="s">
        <v>377</v>
      </c>
      <c r="G241" s="8" t="s">
        <v>32</v>
      </c>
      <c r="H241" s="8"/>
      <c r="I241" t="str">
        <f t="shared" si="6"/>
        <v>(PI)</v>
      </c>
      <c r="J241" s="14" t="str">
        <f t="shared" si="7"/>
        <v>BE2500001-8 Realisatie dynamische stuifduinen (PI)</v>
      </c>
    </row>
    <row r="242" spans="1:10" customFormat="1" ht="28.9">
      <c r="A242" s="7">
        <v>241</v>
      </c>
      <c r="B242" s="8" t="s">
        <v>373</v>
      </c>
      <c r="C242" s="8" t="s">
        <v>374</v>
      </c>
      <c r="D242" s="8" t="s">
        <v>393</v>
      </c>
      <c r="E242" s="8" t="s">
        <v>387</v>
      </c>
      <c r="F242" s="8" t="s">
        <v>377</v>
      </c>
      <c r="G242" s="8" t="s">
        <v>32</v>
      </c>
      <c r="H242" s="8"/>
      <c r="I242" t="str">
        <f t="shared" si="6"/>
        <v>(PI)</v>
      </c>
      <c r="J242" s="14" t="str">
        <f t="shared" si="7"/>
        <v>BE2500001-8 De realisatie van dynamische stuifduinen (PI)</v>
      </c>
    </row>
    <row r="243" spans="1:10" customFormat="1" ht="28.9">
      <c r="A243" s="7">
        <v>242</v>
      </c>
      <c r="B243" s="8" t="s">
        <v>373</v>
      </c>
      <c r="C243" s="8" t="s">
        <v>374</v>
      </c>
      <c r="D243" s="8" t="s">
        <v>393</v>
      </c>
      <c r="E243" s="8" t="s">
        <v>378</v>
      </c>
      <c r="F243" s="8" t="s">
        <v>379</v>
      </c>
      <c r="G243" s="8" t="s">
        <v>32</v>
      </c>
      <c r="H243" s="8"/>
      <c r="I243" t="str">
        <f t="shared" si="6"/>
        <v>(PI)</v>
      </c>
      <c r="J243" s="14" t="str">
        <f t="shared" si="7"/>
        <v>BE2500001-8 Realisatie van 5 aaneengesloten duinmassieven (PI)</v>
      </c>
    </row>
    <row r="244" spans="1:10" customFormat="1" ht="57.6">
      <c r="A244" s="7">
        <v>243</v>
      </c>
      <c r="B244" s="8" t="s">
        <v>373</v>
      </c>
      <c r="C244" s="8" t="s">
        <v>374</v>
      </c>
      <c r="D244" s="8" t="s">
        <v>394</v>
      </c>
      <c r="E244" s="8" t="s">
        <v>384</v>
      </c>
      <c r="F244" s="8" t="s">
        <v>377</v>
      </c>
      <c r="G244" s="8" t="s">
        <v>32</v>
      </c>
      <c r="H244" s="8"/>
      <c r="I244" t="str">
        <f t="shared" si="6"/>
        <v>(PI)</v>
      </c>
      <c r="J244" s="14" t="str">
        <f t="shared" si="7"/>
        <v>BE2500001-9 Terugdringen vergrassing, verruiging en verstruweling in vnl. stuifduinen, duingraslanden en duinvalleien (PI)</v>
      </c>
    </row>
    <row r="245" spans="1:10" customFormat="1" ht="28.9">
      <c r="A245" s="7">
        <v>244</v>
      </c>
      <c r="B245" s="8" t="s">
        <v>373</v>
      </c>
      <c r="C245" s="8" t="s">
        <v>374</v>
      </c>
      <c r="D245" s="8" t="s">
        <v>394</v>
      </c>
      <c r="E245" s="8" t="s">
        <v>378</v>
      </c>
      <c r="F245" s="8" t="s">
        <v>377</v>
      </c>
      <c r="G245" s="8" t="s">
        <v>32</v>
      </c>
      <c r="H245" s="8"/>
      <c r="I245" t="str">
        <f t="shared" si="6"/>
        <v>(PI)</v>
      </c>
      <c r="J245" s="14" t="str">
        <f t="shared" si="7"/>
        <v>BE2500001-9 Realisatie van 5 aaneengesloten duinmassieven (PI)</v>
      </c>
    </row>
    <row r="246" spans="1:10" customFormat="1" ht="57.6">
      <c r="A246" s="7">
        <v>245</v>
      </c>
      <c r="B246" s="8" t="s">
        <v>373</v>
      </c>
      <c r="C246" s="8" t="s">
        <v>374</v>
      </c>
      <c r="D246" s="8" t="s">
        <v>395</v>
      </c>
      <c r="E246" s="8" t="s">
        <v>384</v>
      </c>
      <c r="F246" s="8" t="s">
        <v>383</v>
      </c>
      <c r="G246" s="8" t="s">
        <v>32</v>
      </c>
      <c r="H246" s="8"/>
      <c r="I246" t="str">
        <f t="shared" si="6"/>
        <v>(PI)</v>
      </c>
      <c r="J246" s="14" t="str">
        <f t="shared" si="7"/>
        <v>BE2500001-10 Terugdringen vergrassing, verruiging en verstruweling in vnl. stuifduinen, duingraslanden en duinvalleien (PI)</v>
      </c>
    </row>
    <row r="247" spans="1:10" customFormat="1" ht="28.9">
      <c r="A247" s="7">
        <v>246</v>
      </c>
      <c r="B247" s="8" t="s">
        <v>373</v>
      </c>
      <c r="C247" s="8" t="s">
        <v>374</v>
      </c>
      <c r="D247" s="8" t="s">
        <v>395</v>
      </c>
      <c r="E247" s="8" t="s">
        <v>378</v>
      </c>
      <c r="F247" s="8" t="s">
        <v>383</v>
      </c>
      <c r="G247" s="8" t="s">
        <v>32</v>
      </c>
      <c r="H247" s="8"/>
      <c r="I247" t="str">
        <f t="shared" si="6"/>
        <v>(PI)</v>
      </c>
      <c r="J247" s="14" t="str">
        <f t="shared" si="7"/>
        <v>BE2500001-10 Realisatie van 5 aaneengesloten duinmassieven (PI)</v>
      </c>
    </row>
    <row r="248" spans="1:10" customFormat="1" ht="57.6">
      <c r="A248" s="7">
        <v>247</v>
      </c>
      <c r="B248" s="8" t="s">
        <v>373</v>
      </c>
      <c r="C248" s="8" t="s">
        <v>374</v>
      </c>
      <c r="D248" s="8" t="s">
        <v>396</v>
      </c>
      <c r="E248" s="8" t="s">
        <v>384</v>
      </c>
      <c r="F248" s="8" t="s">
        <v>383</v>
      </c>
      <c r="G248" s="8" t="s">
        <v>32</v>
      </c>
      <c r="H248" s="8"/>
      <c r="I248" t="str">
        <f t="shared" si="6"/>
        <v>(PI)</v>
      </c>
      <c r="J248" s="14" t="str">
        <f t="shared" si="7"/>
        <v>BE2500001-11 Terugdringen vergrassing, verruiging en verstruweling in vnl. stuifduinen, duingraslanden en duinvalleien (PI)</v>
      </c>
    </row>
    <row r="249" spans="1:10" customFormat="1" ht="28.9">
      <c r="A249" s="7">
        <v>248</v>
      </c>
      <c r="B249" s="8" t="s">
        <v>373</v>
      </c>
      <c r="C249" s="8" t="s">
        <v>374</v>
      </c>
      <c r="D249" s="8" t="s">
        <v>396</v>
      </c>
      <c r="E249" s="8" t="s">
        <v>378</v>
      </c>
      <c r="F249" s="8" t="s">
        <v>392</v>
      </c>
      <c r="G249" s="8" t="s">
        <v>32</v>
      </c>
      <c r="H249" s="8"/>
      <c r="I249" t="str">
        <f t="shared" si="6"/>
        <v>(PI)</v>
      </c>
      <c r="J249" s="14" t="str">
        <f t="shared" si="7"/>
        <v>BE2500001-11 Realisatie van 5 aaneengesloten duinmassieven (PI)</v>
      </c>
    </row>
    <row r="250" spans="1:10" customFormat="1" ht="57.6">
      <c r="A250" s="7">
        <v>249</v>
      </c>
      <c r="B250" s="8" t="s">
        <v>373</v>
      </c>
      <c r="C250" s="8" t="s">
        <v>374</v>
      </c>
      <c r="D250" s="8" t="s">
        <v>397</v>
      </c>
      <c r="E250" s="8" t="s">
        <v>384</v>
      </c>
      <c r="F250" s="8" t="s">
        <v>383</v>
      </c>
      <c r="G250" s="8" t="s">
        <v>32</v>
      </c>
      <c r="H250" s="8"/>
      <c r="I250" t="str">
        <f t="shared" si="6"/>
        <v>(PI)</v>
      </c>
      <c r="J250" s="14" t="str">
        <f t="shared" si="7"/>
        <v>BE2500001-12 Terugdringen vergrassing, verruiging en verstruweling in vnl. stuifduinen, duingraslanden en duinvalleien (PI)</v>
      </c>
    </row>
    <row r="251" spans="1:10" customFormat="1" ht="28.9">
      <c r="A251" s="7">
        <v>250</v>
      </c>
      <c r="B251" s="8" t="s">
        <v>373</v>
      </c>
      <c r="C251" s="8" t="s">
        <v>374</v>
      </c>
      <c r="D251" s="8" t="s">
        <v>397</v>
      </c>
      <c r="E251" s="8" t="s">
        <v>378</v>
      </c>
      <c r="F251" s="8" t="s">
        <v>379</v>
      </c>
      <c r="G251" s="8" t="s">
        <v>32</v>
      </c>
      <c r="H251" s="8"/>
      <c r="I251" t="str">
        <f t="shared" si="6"/>
        <v>(PI)</v>
      </c>
      <c r="J251" s="14" t="str">
        <f t="shared" si="7"/>
        <v>BE2500001-12 Realisatie van 5 aaneengesloten duinmassieven (PI)</v>
      </c>
    </row>
    <row r="252" spans="1:10" customFormat="1" ht="57.6">
      <c r="A252" s="7">
        <v>251</v>
      </c>
      <c r="B252" s="8" t="s">
        <v>373</v>
      </c>
      <c r="C252" s="8" t="s">
        <v>374</v>
      </c>
      <c r="D252" s="8" t="s">
        <v>398</v>
      </c>
      <c r="E252" s="8" t="s">
        <v>384</v>
      </c>
      <c r="F252" s="8" t="s">
        <v>383</v>
      </c>
      <c r="G252" s="8" t="s">
        <v>32</v>
      </c>
      <c r="H252" s="8"/>
      <c r="I252" t="str">
        <f t="shared" si="6"/>
        <v>(PI)</v>
      </c>
      <c r="J252" s="14" t="str">
        <f t="shared" si="7"/>
        <v>BE2500001-13 Terugdringen vergrassing, verruiging en verstruweling in vnl. stuifduinen, duingraslanden en duinvalleien (PI)</v>
      </c>
    </row>
    <row r="253" spans="1:10" customFormat="1" ht="28.9">
      <c r="A253" s="7">
        <v>252</v>
      </c>
      <c r="B253" s="8" t="s">
        <v>373</v>
      </c>
      <c r="C253" s="8" t="s">
        <v>374</v>
      </c>
      <c r="D253" s="8" t="s">
        <v>398</v>
      </c>
      <c r="E253" s="8" t="s">
        <v>378</v>
      </c>
      <c r="F253" s="8" t="s">
        <v>377</v>
      </c>
      <c r="G253" s="8" t="s">
        <v>32</v>
      </c>
      <c r="H253" s="8"/>
      <c r="I253" t="str">
        <f t="shared" si="6"/>
        <v>(PI)</v>
      </c>
      <c r="J253" s="14" t="str">
        <f t="shared" si="7"/>
        <v>BE2500001-13 Realisatie van 5 aaneengesloten duinmassieven (PI)</v>
      </c>
    </row>
    <row r="254" spans="1:10" customFormat="1" ht="57.6">
      <c r="A254" s="7">
        <v>253</v>
      </c>
      <c r="B254" s="8" t="s">
        <v>373</v>
      </c>
      <c r="C254" s="8" t="s">
        <v>374</v>
      </c>
      <c r="D254" s="8" t="s">
        <v>399</v>
      </c>
      <c r="E254" s="8" t="s">
        <v>384</v>
      </c>
      <c r="F254" s="8" t="s">
        <v>383</v>
      </c>
      <c r="G254" s="8" t="s">
        <v>32</v>
      </c>
      <c r="H254" s="8"/>
      <c r="I254" t="str">
        <f t="shared" si="6"/>
        <v>(PI)</v>
      </c>
      <c r="J254" s="14" t="str">
        <f t="shared" si="7"/>
        <v>BE2500001-14 Terugdringen vergrassing, verruiging en verstruweling in vnl. stuifduinen, duingraslanden en duinvalleien (PI)</v>
      </c>
    </row>
    <row r="255" spans="1:10" customFormat="1" ht="28.9">
      <c r="A255" s="7">
        <v>254</v>
      </c>
      <c r="B255" s="8" t="s">
        <v>373</v>
      </c>
      <c r="C255" s="8" t="s">
        <v>374</v>
      </c>
      <c r="D255" s="8" t="s">
        <v>399</v>
      </c>
      <c r="E255" s="8" t="s">
        <v>378</v>
      </c>
      <c r="F255" s="8" t="s">
        <v>379</v>
      </c>
      <c r="G255" s="8" t="s">
        <v>32</v>
      </c>
      <c r="H255" s="8"/>
      <c r="I255" t="str">
        <f t="shared" si="6"/>
        <v>(PI)</v>
      </c>
      <c r="J255" s="14" t="str">
        <f t="shared" si="7"/>
        <v>BE2500001-14 Realisatie van 5 aaneengesloten duinmassieven (PI)</v>
      </c>
    </row>
    <row r="256" spans="1:10" customFormat="1" ht="57.6">
      <c r="A256" s="7">
        <v>255</v>
      </c>
      <c r="B256" s="8" t="s">
        <v>373</v>
      </c>
      <c r="C256" s="8" t="s">
        <v>374</v>
      </c>
      <c r="D256" s="8" t="s">
        <v>400</v>
      </c>
      <c r="E256" s="8" t="s">
        <v>384</v>
      </c>
      <c r="F256" s="8" t="s">
        <v>383</v>
      </c>
      <c r="G256" s="8" t="s">
        <v>32</v>
      </c>
      <c r="H256" s="8"/>
      <c r="I256" t="str">
        <f t="shared" si="6"/>
        <v>(PI)</v>
      </c>
      <c r="J256" s="14" t="str">
        <f t="shared" si="7"/>
        <v>BE2500001-15 Terugdringen vergrassing, verruiging en verstruweling in vnl. stuifduinen, duingraslanden en duinvalleien (PI)</v>
      </c>
    </row>
    <row r="257" spans="1:10" customFormat="1" ht="28.9">
      <c r="A257" s="7">
        <v>256</v>
      </c>
      <c r="B257" s="8" t="s">
        <v>373</v>
      </c>
      <c r="C257" s="8" t="s">
        <v>374</v>
      </c>
      <c r="D257" s="8" t="s">
        <v>400</v>
      </c>
      <c r="E257" s="8" t="s">
        <v>378</v>
      </c>
      <c r="F257" s="8" t="s">
        <v>379</v>
      </c>
      <c r="G257" s="8" t="s">
        <v>32</v>
      </c>
      <c r="H257" s="8"/>
      <c r="I257" t="str">
        <f t="shared" si="6"/>
        <v>(PI)</v>
      </c>
      <c r="J257" s="14" t="str">
        <f t="shared" si="7"/>
        <v>BE2500001-15 Realisatie van 5 aaneengesloten duinmassieven (PI)</v>
      </c>
    </row>
    <row r="258" spans="1:10" customFormat="1" ht="57.6">
      <c r="A258" s="7">
        <v>257</v>
      </c>
      <c r="B258" s="8" t="s">
        <v>373</v>
      </c>
      <c r="C258" s="8" t="s">
        <v>374</v>
      </c>
      <c r="D258" s="8" t="s">
        <v>401</v>
      </c>
      <c r="E258" s="8" t="s">
        <v>384</v>
      </c>
      <c r="F258" s="8" t="s">
        <v>383</v>
      </c>
      <c r="G258" s="8" t="s">
        <v>32</v>
      </c>
      <c r="H258" s="8"/>
      <c r="I258" t="str">
        <f t="shared" si="6"/>
        <v>(PI)</v>
      </c>
      <c r="J258" s="14" t="str">
        <f t="shared" si="7"/>
        <v>BE2500001-16 Terugdringen vergrassing, verruiging en verstruweling in vnl. stuifduinen, duingraslanden en duinvalleien (PI)</v>
      </c>
    </row>
    <row r="259" spans="1:10" customFormat="1" ht="28.9">
      <c r="A259" s="7">
        <v>258</v>
      </c>
      <c r="B259" s="8" t="s">
        <v>373</v>
      </c>
      <c r="C259" s="8" t="s">
        <v>374</v>
      </c>
      <c r="D259" s="8" t="s">
        <v>401</v>
      </c>
      <c r="E259" s="8" t="s">
        <v>378</v>
      </c>
      <c r="F259" s="8" t="s">
        <v>379</v>
      </c>
      <c r="G259" s="8" t="s">
        <v>32</v>
      </c>
      <c r="H259" s="8"/>
      <c r="I259" t="str">
        <f t="shared" ref="I259:I322" si="8">IF(G259="ja", "(actie stand still)", "(PI)")</f>
        <v>(PI)</v>
      </c>
      <c r="J259" s="14" t="str">
        <f t="shared" ref="J259:J322" si="9">D259&amp;" "&amp;E259&amp;" "&amp;I259</f>
        <v>BE2500001-16 Realisatie van 5 aaneengesloten duinmassieven (PI)</v>
      </c>
    </row>
    <row r="260" spans="1:10" customFormat="1" ht="57.6">
      <c r="A260" s="7">
        <v>259</v>
      </c>
      <c r="B260" s="8" t="s">
        <v>373</v>
      </c>
      <c r="C260" s="8" t="s">
        <v>374</v>
      </c>
      <c r="D260" s="8" t="s">
        <v>402</v>
      </c>
      <c r="E260" s="8" t="s">
        <v>384</v>
      </c>
      <c r="F260" s="8" t="s">
        <v>383</v>
      </c>
      <c r="G260" s="8" t="s">
        <v>32</v>
      </c>
      <c r="H260" s="8"/>
      <c r="I260" t="str">
        <f t="shared" si="8"/>
        <v>(PI)</v>
      </c>
      <c r="J260" s="14" t="str">
        <f t="shared" si="9"/>
        <v>BE2500001-17 Terugdringen vergrassing, verruiging en verstruweling in vnl. stuifduinen, duingraslanden en duinvalleien (PI)</v>
      </c>
    </row>
    <row r="261" spans="1:10" customFormat="1" ht="28.9">
      <c r="A261" s="7">
        <v>260</v>
      </c>
      <c r="B261" s="8" t="s">
        <v>373</v>
      </c>
      <c r="C261" s="8" t="s">
        <v>374</v>
      </c>
      <c r="D261" s="8" t="s">
        <v>403</v>
      </c>
      <c r="E261" s="8" t="s">
        <v>382</v>
      </c>
      <c r="F261" s="8" t="s">
        <v>383</v>
      </c>
      <c r="G261" s="8" t="s">
        <v>32</v>
      </c>
      <c r="H261" s="8"/>
      <c r="I261" t="str">
        <f t="shared" si="8"/>
        <v>(PI)</v>
      </c>
      <c r="J261" s="14" t="str">
        <f t="shared" si="9"/>
        <v>BE2500001-18 Herstel en inrichting van de fossiele duinen (PI)</v>
      </c>
    </row>
    <row r="262" spans="1:10" customFormat="1" ht="57.6">
      <c r="A262" s="7">
        <v>261</v>
      </c>
      <c r="B262" s="8" t="s">
        <v>373</v>
      </c>
      <c r="C262" s="8" t="s">
        <v>374</v>
      </c>
      <c r="D262" s="8" t="s">
        <v>403</v>
      </c>
      <c r="E262" s="8" t="s">
        <v>384</v>
      </c>
      <c r="F262" s="8" t="s">
        <v>383</v>
      </c>
      <c r="G262" s="8" t="s">
        <v>32</v>
      </c>
      <c r="H262" s="8"/>
      <c r="I262" t="str">
        <f t="shared" si="8"/>
        <v>(PI)</v>
      </c>
      <c r="J262" s="14" t="str">
        <f t="shared" si="9"/>
        <v>BE2500001-18 Terugdringen vergrassing, verruiging en verstruweling in vnl. stuifduinen, duingraslanden en duinvalleien (PI)</v>
      </c>
    </row>
    <row r="263" spans="1:10" customFormat="1" ht="28.9">
      <c r="A263" s="7">
        <v>262</v>
      </c>
      <c r="B263" s="8" t="s">
        <v>373</v>
      </c>
      <c r="C263" s="8" t="s">
        <v>374</v>
      </c>
      <c r="D263" s="8" t="s">
        <v>404</v>
      </c>
      <c r="E263" s="8" t="s">
        <v>381</v>
      </c>
      <c r="F263" s="8" t="s">
        <v>377</v>
      </c>
      <c r="G263" s="8" t="s">
        <v>32</v>
      </c>
      <c r="H263" s="8"/>
      <c r="I263" t="str">
        <f t="shared" si="8"/>
        <v>(PI)</v>
      </c>
      <c r="J263" s="14" t="str">
        <f t="shared" si="9"/>
        <v>BE2500001-19 Terugdringen invasieve exoten (PI)</v>
      </c>
    </row>
    <row r="264" spans="1:10" customFormat="1" ht="57.6">
      <c r="A264" s="7">
        <v>263</v>
      </c>
      <c r="B264" s="8" t="s">
        <v>373</v>
      </c>
      <c r="C264" s="8" t="s">
        <v>374</v>
      </c>
      <c r="D264" s="8" t="s">
        <v>404</v>
      </c>
      <c r="E264" s="8" t="s">
        <v>384</v>
      </c>
      <c r="F264" s="8" t="s">
        <v>383</v>
      </c>
      <c r="G264" s="8" t="s">
        <v>12</v>
      </c>
      <c r="H264" s="8" t="s">
        <v>405</v>
      </c>
      <c r="I264" t="str">
        <f t="shared" si="8"/>
        <v>(actie stand still)</v>
      </c>
      <c r="J264" s="14" t="str">
        <f t="shared" si="9"/>
        <v>BE2500001-19 Terugdringen vergrassing, verruiging en verstruweling in vnl. stuifduinen, duingraslanden en duinvalleien (actie stand still)</v>
      </c>
    </row>
    <row r="265" spans="1:10" customFormat="1" ht="28.9">
      <c r="A265" s="7">
        <v>264</v>
      </c>
      <c r="B265" s="8" t="s">
        <v>373</v>
      </c>
      <c r="C265" s="8" t="s">
        <v>374</v>
      </c>
      <c r="D265" s="8" t="s">
        <v>406</v>
      </c>
      <c r="E265" s="8" t="s">
        <v>382</v>
      </c>
      <c r="F265" s="8" t="s">
        <v>383</v>
      </c>
      <c r="G265" s="8" t="s">
        <v>32</v>
      </c>
      <c r="H265" s="8"/>
      <c r="I265" t="str">
        <f t="shared" si="8"/>
        <v>(PI)</v>
      </c>
      <c r="J265" s="14" t="str">
        <f t="shared" si="9"/>
        <v>BE2500001-20 Herstel en inrichting van de fossiele duinen (PI)</v>
      </c>
    </row>
    <row r="266" spans="1:10" customFormat="1" ht="28.9">
      <c r="A266" s="7">
        <v>265</v>
      </c>
      <c r="B266" s="8" t="s">
        <v>373</v>
      </c>
      <c r="C266" s="8" t="s">
        <v>374</v>
      </c>
      <c r="D266" s="8" t="s">
        <v>407</v>
      </c>
      <c r="E266" s="8" t="s">
        <v>381</v>
      </c>
      <c r="F266" s="8" t="s">
        <v>408</v>
      </c>
      <c r="G266" s="8" t="s">
        <v>32</v>
      </c>
      <c r="H266" s="8"/>
      <c r="I266" t="str">
        <f t="shared" si="8"/>
        <v>(PI)</v>
      </c>
      <c r="J266" s="14" t="str">
        <f t="shared" si="9"/>
        <v>BE2500001-21 Terugdringen invasieve exoten (PI)</v>
      </c>
    </row>
    <row r="267" spans="1:10" customFormat="1" ht="57.6">
      <c r="A267" s="7">
        <v>266</v>
      </c>
      <c r="B267" s="8" t="s">
        <v>373</v>
      </c>
      <c r="C267" s="8" t="s">
        <v>374</v>
      </c>
      <c r="D267" s="8" t="s">
        <v>407</v>
      </c>
      <c r="E267" s="8" t="s">
        <v>384</v>
      </c>
      <c r="F267" s="8" t="s">
        <v>383</v>
      </c>
      <c r="G267" s="8" t="s">
        <v>12</v>
      </c>
      <c r="H267" s="8" t="s">
        <v>405</v>
      </c>
      <c r="I267" t="str">
        <f t="shared" si="8"/>
        <v>(actie stand still)</v>
      </c>
      <c r="J267" s="14" t="str">
        <f t="shared" si="9"/>
        <v>BE2500001-21 Terugdringen vergrassing, verruiging en verstruweling in vnl. stuifduinen, duingraslanden en duinvalleien (actie stand still)</v>
      </c>
    </row>
    <row r="268" spans="1:10" customFormat="1" ht="57.6">
      <c r="A268" s="7">
        <v>267</v>
      </c>
      <c r="B268" s="8" t="s">
        <v>373</v>
      </c>
      <c r="C268" s="8" t="s">
        <v>374</v>
      </c>
      <c r="D268" s="8" t="s">
        <v>409</v>
      </c>
      <c r="E268" s="8" t="s">
        <v>384</v>
      </c>
      <c r="F268" s="8" t="s">
        <v>383</v>
      </c>
      <c r="G268" s="8" t="s">
        <v>32</v>
      </c>
      <c r="H268" s="8"/>
      <c r="I268" t="str">
        <f t="shared" si="8"/>
        <v>(PI)</v>
      </c>
      <c r="J268" s="14" t="str">
        <f t="shared" si="9"/>
        <v>BE2500001-22 Terugdringen vergrassing, verruiging en verstruweling in vnl. stuifduinen, duingraslanden en duinvalleien (PI)</v>
      </c>
    </row>
    <row r="269" spans="1:10" customFormat="1" ht="28.9">
      <c r="A269" s="7">
        <v>268</v>
      </c>
      <c r="B269" s="8" t="s">
        <v>373</v>
      </c>
      <c r="C269" s="8" t="s">
        <v>374</v>
      </c>
      <c r="D269" s="8" t="s">
        <v>410</v>
      </c>
      <c r="E269" s="8" t="s">
        <v>381</v>
      </c>
      <c r="F269" s="8" t="s">
        <v>411</v>
      </c>
      <c r="G269" s="8" t="s">
        <v>32</v>
      </c>
      <c r="H269" s="8"/>
      <c r="I269" t="str">
        <f t="shared" si="8"/>
        <v>(PI)</v>
      </c>
      <c r="J269" s="14" t="str">
        <f t="shared" si="9"/>
        <v>BE2500001-25 Terugdringen invasieve exoten (PI)</v>
      </c>
    </row>
    <row r="270" spans="1:10" customFormat="1" ht="43.15">
      <c r="A270" s="7">
        <v>269</v>
      </c>
      <c r="B270" s="8" t="s">
        <v>373</v>
      </c>
      <c r="C270" s="8" t="s">
        <v>374</v>
      </c>
      <c r="D270" s="8" t="s">
        <v>410</v>
      </c>
      <c r="E270" s="8" t="s">
        <v>412</v>
      </c>
      <c r="F270" s="8"/>
      <c r="G270" s="8" t="s">
        <v>12</v>
      </c>
      <c r="H270" s="8" t="s">
        <v>413</v>
      </c>
      <c r="I270" t="str">
        <f t="shared" si="8"/>
        <v>(actie stand still)</v>
      </c>
      <c r="J270" s="14" t="str">
        <f t="shared" si="9"/>
        <v>BE2500001-25 Herstel van populatie Boomkikker Herstel van populaties Kamsalamander (actie stand still)</v>
      </c>
    </row>
    <row r="271" spans="1:10" customFormat="1" ht="57.6">
      <c r="A271" s="7">
        <v>270</v>
      </c>
      <c r="B271" s="8" t="s">
        <v>373</v>
      </c>
      <c r="C271" s="8" t="s">
        <v>374</v>
      </c>
      <c r="D271" s="8" t="s">
        <v>410</v>
      </c>
      <c r="E271" s="8" t="s">
        <v>384</v>
      </c>
      <c r="F271" s="8" t="s">
        <v>377</v>
      </c>
      <c r="G271" s="8" t="s">
        <v>32</v>
      </c>
      <c r="H271" s="8"/>
      <c r="I271" t="str">
        <f t="shared" si="8"/>
        <v>(PI)</v>
      </c>
      <c r="J271" s="14" t="str">
        <f t="shared" si="9"/>
        <v>BE2500001-25 Terugdringen vergrassing, verruiging en verstruweling in vnl. stuifduinen, duingraslanden en duinvalleien (PI)</v>
      </c>
    </row>
    <row r="272" spans="1:10" customFormat="1" ht="28.9">
      <c r="A272" s="7">
        <v>271</v>
      </c>
      <c r="B272" s="8" t="s">
        <v>373</v>
      </c>
      <c r="C272" s="8" t="s">
        <v>374</v>
      </c>
      <c r="D272" s="8" t="s">
        <v>410</v>
      </c>
      <c r="E272" s="8" t="s">
        <v>414</v>
      </c>
      <c r="F272" s="8"/>
      <c r="G272" s="8" t="s">
        <v>12</v>
      </c>
      <c r="H272" s="8" t="s">
        <v>415</v>
      </c>
      <c r="I272" t="str">
        <f t="shared" si="8"/>
        <v>(actie stand still)</v>
      </c>
      <c r="J272" s="14" t="str">
        <f t="shared" si="9"/>
        <v>BE2500001-25 De realisatie van een dynamisch intergetijdengebied (actie stand still)</v>
      </c>
    </row>
    <row r="273" spans="1:10" customFormat="1" ht="28.9">
      <c r="A273" s="7">
        <v>272</v>
      </c>
      <c r="B273" s="8" t="s">
        <v>373</v>
      </c>
      <c r="C273" s="8" t="s">
        <v>374</v>
      </c>
      <c r="D273" s="8" t="s">
        <v>410</v>
      </c>
      <c r="E273" s="8" t="s">
        <v>378</v>
      </c>
      <c r="F273" s="8" t="s">
        <v>379</v>
      </c>
      <c r="G273" s="8" t="s">
        <v>32</v>
      </c>
      <c r="H273" s="8"/>
      <c r="I273" t="str">
        <f t="shared" si="8"/>
        <v>(PI)</v>
      </c>
      <c r="J273" s="14" t="str">
        <f t="shared" si="9"/>
        <v>BE2500001-25 Realisatie van 5 aaneengesloten duinmassieven (PI)</v>
      </c>
    </row>
    <row r="274" spans="1:10" customFormat="1" ht="57.6">
      <c r="A274" s="7">
        <v>273</v>
      </c>
      <c r="B274" s="8" t="s">
        <v>373</v>
      </c>
      <c r="C274" s="8" t="s">
        <v>374</v>
      </c>
      <c r="D274" s="8" t="s">
        <v>416</v>
      </c>
      <c r="E274" s="8" t="s">
        <v>384</v>
      </c>
      <c r="F274" s="8" t="s">
        <v>383</v>
      </c>
      <c r="G274" s="8" t="s">
        <v>32</v>
      </c>
      <c r="H274" s="8"/>
      <c r="I274" t="str">
        <f t="shared" si="8"/>
        <v>(PI)</v>
      </c>
      <c r="J274" s="14" t="str">
        <f t="shared" si="9"/>
        <v>BE2500001-26 Terugdringen vergrassing, verruiging en verstruweling in vnl. stuifduinen, duingraslanden en duinvalleien (PI)</v>
      </c>
    </row>
    <row r="275" spans="1:10" customFormat="1" ht="57.6">
      <c r="A275" s="7">
        <v>274</v>
      </c>
      <c r="B275" s="8" t="s">
        <v>373</v>
      </c>
      <c r="C275" s="8" t="s">
        <v>374</v>
      </c>
      <c r="D275" s="8" t="s">
        <v>417</v>
      </c>
      <c r="E275" s="8" t="s">
        <v>384</v>
      </c>
      <c r="F275" s="8" t="s">
        <v>383</v>
      </c>
      <c r="G275" s="8" t="s">
        <v>32</v>
      </c>
      <c r="H275" s="8"/>
      <c r="I275" t="str">
        <f t="shared" si="8"/>
        <v>(PI)</v>
      </c>
      <c r="J275" s="14" t="str">
        <f t="shared" si="9"/>
        <v>BE2500001-27 Terugdringen vergrassing, verruiging en verstruweling in vnl. stuifduinen, duingraslanden en duinvalleien (PI)</v>
      </c>
    </row>
    <row r="276" spans="1:10" customFormat="1" ht="28.9">
      <c r="A276" s="7">
        <v>275</v>
      </c>
      <c r="B276" s="8" t="s">
        <v>373</v>
      </c>
      <c r="C276" s="8" t="s">
        <v>374</v>
      </c>
      <c r="D276" s="8" t="s">
        <v>417</v>
      </c>
      <c r="E276" s="8" t="s">
        <v>378</v>
      </c>
      <c r="F276" s="8" t="s">
        <v>388</v>
      </c>
      <c r="G276" s="8" t="s">
        <v>32</v>
      </c>
      <c r="H276" s="8"/>
      <c r="I276" t="str">
        <f t="shared" si="8"/>
        <v>(PI)</v>
      </c>
      <c r="J276" s="14" t="str">
        <f t="shared" si="9"/>
        <v>BE2500001-27 Realisatie van 5 aaneengesloten duinmassieven (PI)</v>
      </c>
    </row>
    <row r="277" spans="1:10" customFormat="1" ht="28.9">
      <c r="A277" s="7">
        <v>276</v>
      </c>
      <c r="B277" s="8" t="s">
        <v>373</v>
      </c>
      <c r="C277" s="8" t="s">
        <v>374</v>
      </c>
      <c r="D277" s="8" t="s">
        <v>418</v>
      </c>
      <c r="E277" s="8" t="s">
        <v>381</v>
      </c>
      <c r="F277" s="8" t="s">
        <v>377</v>
      </c>
      <c r="G277" s="8" t="s">
        <v>32</v>
      </c>
      <c r="H277" s="8"/>
      <c r="I277" t="str">
        <f t="shared" si="8"/>
        <v>(PI)</v>
      </c>
      <c r="J277" s="14" t="str">
        <f t="shared" si="9"/>
        <v>BE2500001-28 Terugdringen invasieve exoten (PI)</v>
      </c>
    </row>
    <row r="278" spans="1:10" customFormat="1" ht="28.9">
      <c r="A278" s="7">
        <v>277</v>
      </c>
      <c r="B278" s="8" t="s">
        <v>373</v>
      </c>
      <c r="C278" s="8" t="s">
        <v>374</v>
      </c>
      <c r="D278" s="8" t="s">
        <v>418</v>
      </c>
      <c r="E278" s="8" t="s">
        <v>382</v>
      </c>
      <c r="F278" s="8" t="s">
        <v>383</v>
      </c>
      <c r="G278" s="8" t="s">
        <v>32</v>
      </c>
      <c r="H278" s="8"/>
      <c r="I278" t="str">
        <f t="shared" si="8"/>
        <v>(PI)</v>
      </c>
      <c r="J278" s="14" t="str">
        <f t="shared" si="9"/>
        <v>BE2500001-28 Herstel en inrichting van de fossiele duinen (PI)</v>
      </c>
    </row>
    <row r="279" spans="1:10" customFormat="1" ht="57.6">
      <c r="A279" s="7">
        <v>278</v>
      </c>
      <c r="B279" s="8" t="s">
        <v>373</v>
      </c>
      <c r="C279" s="8" t="s">
        <v>374</v>
      </c>
      <c r="D279" s="8" t="s">
        <v>418</v>
      </c>
      <c r="E279" s="8" t="s">
        <v>384</v>
      </c>
      <c r="F279" s="8" t="s">
        <v>383</v>
      </c>
      <c r="G279" s="8" t="s">
        <v>32</v>
      </c>
      <c r="H279" s="8"/>
      <c r="I279" t="str">
        <f t="shared" si="8"/>
        <v>(PI)</v>
      </c>
      <c r="J279" s="14" t="str">
        <f t="shared" si="9"/>
        <v>BE2500001-28 Terugdringen vergrassing, verruiging en verstruweling in vnl. stuifduinen, duingraslanden en duinvalleien (PI)</v>
      </c>
    </row>
    <row r="280" spans="1:10" customFormat="1" ht="28.9">
      <c r="A280" s="7">
        <v>279</v>
      </c>
      <c r="B280" s="8" t="s">
        <v>373</v>
      </c>
      <c r="C280" s="8" t="s">
        <v>374</v>
      </c>
      <c r="D280" s="8" t="s">
        <v>419</v>
      </c>
      <c r="E280" s="8" t="s">
        <v>381</v>
      </c>
      <c r="F280" s="8" t="s">
        <v>383</v>
      </c>
      <c r="G280" s="8" t="s">
        <v>32</v>
      </c>
      <c r="H280" s="8"/>
      <c r="I280" t="str">
        <f t="shared" si="8"/>
        <v>(PI)</v>
      </c>
      <c r="J280" s="14" t="str">
        <f t="shared" si="9"/>
        <v>BE2500001-29 Terugdringen invasieve exoten (PI)</v>
      </c>
    </row>
    <row r="281" spans="1:10" customFormat="1" ht="57.6">
      <c r="A281" s="7">
        <v>280</v>
      </c>
      <c r="B281" s="8" t="s">
        <v>373</v>
      </c>
      <c r="C281" s="8" t="s">
        <v>374</v>
      </c>
      <c r="D281" s="8" t="s">
        <v>419</v>
      </c>
      <c r="E281" s="8" t="s">
        <v>384</v>
      </c>
      <c r="F281" s="8" t="s">
        <v>383</v>
      </c>
      <c r="G281" s="8" t="s">
        <v>32</v>
      </c>
      <c r="H281" s="8"/>
      <c r="I281" t="str">
        <f t="shared" si="8"/>
        <v>(PI)</v>
      </c>
      <c r="J281" s="14" t="str">
        <f t="shared" si="9"/>
        <v>BE2500001-29 Terugdringen vergrassing, verruiging en verstruweling in vnl. stuifduinen, duingraslanden en duinvalleien (PI)</v>
      </c>
    </row>
    <row r="282" spans="1:10" customFormat="1" ht="28.9">
      <c r="A282" s="7">
        <v>281</v>
      </c>
      <c r="B282" s="8" t="s">
        <v>373</v>
      </c>
      <c r="C282" s="8" t="s">
        <v>374</v>
      </c>
      <c r="D282" s="8" t="s">
        <v>420</v>
      </c>
      <c r="E282" s="8" t="s">
        <v>381</v>
      </c>
      <c r="F282" s="8" t="s">
        <v>377</v>
      </c>
      <c r="G282" s="8" t="s">
        <v>32</v>
      </c>
      <c r="H282" s="8"/>
      <c r="I282" t="str">
        <f t="shared" si="8"/>
        <v>(PI)</v>
      </c>
      <c r="J282" s="14" t="str">
        <f t="shared" si="9"/>
        <v>BE2500001-30 Terugdringen invasieve exoten (PI)</v>
      </c>
    </row>
    <row r="283" spans="1:10" customFormat="1" ht="57.6">
      <c r="A283" s="7">
        <v>282</v>
      </c>
      <c r="B283" s="8" t="s">
        <v>373</v>
      </c>
      <c r="C283" s="8" t="s">
        <v>374</v>
      </c>
      <c r="D283" s="8" t="s">
        <v>420</v>
      </c>
      <c r="E283" s="8" t="s">
        <v>384</v>
      </c>
      <c r="F283" s="8" t="s">
        <v>377</v>
      </c>
      <c r="G283" s="8" t="s">
        <v>12</v>
      </c>
      <c r="H283" s="8" t="s">
        <v>405</v>
      </c>
      <c r="I283" t="str">
        <f t="shared" si="8"/>
        <v>(actie stand still)</v>
      </c>
      <c r="J283" s="14" t="str">
        <f t="shared" si="9"/>
        <v>BE2500001-30 Terugdringen vergrassing, verruiging en verstruweling in vnl. stuifduinen, duingraslanden en duinvalleien (actie stand still)</v>
      </c>
    </row>
    <row r="284" spans="1:10" customFormat="1" ht="28.9">
      <c r="A284" s="7">
        <v>283</v>
      </c>
      <c r="B284" s="8" t="s">
        <v>373</v>
      </c>
      <c r="C284" s="8" t="s">
        <v>374</v>
      </c>
      <c r="D284" s="8" t="s">
        <v>421</v>
      </c>
      <c r="E284" s="8" t="s">
        <v>381</v>
      </c>
      <c r="F284" s="8" t="s">
        <v>392</v>
      </c>
      <c r="G284" s="8" t="s">
        <v>32</v>
      </c>
      <c r="H284" s="8"/>
      <c r="I284" t="str">
        <f t="shared" si="8"/>
        <v>(PI)</v>
      </c>
      <c r="J284" s="14" t="str">
        <f t="shared" si="9"/>
        <v>BE2500001-31 Terugdringen invasieve exoten (PI)</v>
      </c>
    </row>
    <row r="285" spans="1:10" customFormat="1" ht="57.6">
      <c r="A285" s="7">
        <v>284</v>
      </c>
      <c r="B285" s="8" t="s">
        <v>373</v>
      </c>
      <c r="C285" s="8" t="s">
        <v>374</v>
      </c>
      <c r="D285" s="8" t="s">
        <v>421</v>
      </c>
      <c r="E285" s="8" t="s">
        <v>384</v>
      </c>
      <c r="F285" s="8" t="s">
        <v>377</v>
      </c>
      <c r="G285" s="8" t="s">
        <v>12</v>
      </c>
      <c r="H285" s="8" t="s">
        <v>405</v>
      </c>
      <c r="I285" t="str">
        <f t="shared" si="8"/>
        <v>(actie stand still)</v>
      </c>
      <c r="J285" s="14" t="str">
        <f t="shared" si="9"/>
        <v>BE2500001-31 Terugdringen vergrassing, verruiging en verstruweling in vnl. stuifduinen, duingraslanden en duinvalleien (actie stand still)</v>
      </c>
    </row>
    <row r="286" spans="1:10" customFormat="1" ht="28.9">
      <c r="A286" s="7">
        <v>285</v>
      </c>
      <c r="B286" s="8" t="s">
        <v>373</v>
      </c>
      <c r="C286" s="8" t="s">
        <v>374</v>
      </c>
      <c r="D286" s="8" t="s">
        <v>422</v>
      </c>
      <c r="E286" s="8" t="s">
        <v>381</v>
      </c>
      <c r="F286" s="8" t="s">
        <v>379</v>
      </c>
      <c r="G286" s="8" t="s">
        <v>32</v>
      </c>
      <c r="H286" s="8"/>
      <c r="I286" t="str">
        <f t="shared" si="8"/>
        <v>(PI)</v>
      </c>
      <c r="J286" s="14" t="str">
        <f t="shared" si="9"/>
        <v>BE2500001-32 Terugdringen invasieve exoten (PI)</v>
      </c>
    </row>
    <row r="287" spans="1:10" customFormat="1" ht="57.6">
      <c r="A287" s="7">
        <v>286</v>
      </c>
      <c r="B287" s="8" t="s">
        <v>373</v>
      </c>
      <c r="C287" s="8" t="s">
        <v>374</v>
      </c>
      <c r="D287" s="8" t="s">
        <v>422</v>
      </c>
      <c r="E287" s="8" t="s">
        <v>384</v>
      </c>
      <c r="F287" s="8" t="s">
        <v>383</v>
      </c>
      <c r="G287" s="8" t="s">
        <v>12</v>
      </c>
      <c r="H287" s="8" t="s">
        <v>405</v>
      </c>
      <c r="I287" t="str">
        <f t="shared" si="8"/>
        <v>(actie stand still)</v>
      </c>
      <c r="J287" s="14" t="str">
        <f t="shared" si="9"/>
        <v>BE2500001-32 Terugdringen vergrassing, verruiging en verstruweling in vnl. stuifduinen, duingraslanden en duinvalleien (actie stand still)</v>
      </c>
    </row>
    <row r="288" spans="1:10" customFormat="1" ht="57.6">
      <c r="A288" s="7">
        <v>287</v>
      </c>
      <c r="B288" s="8" t="s">
        <v>373</v>
      </c>
      <c r="C288" s="8" t="s">
        <v>374</v>
      </c>
      <c r="D288" s="8" t="s">
        <v>423</v>
      </c>
      <c r="E288" s="8" t="s">
        <v>384</v>
      </c>
      <c r="F288" s="8" t="s">
        <v>377</v>
      </c>
      <c r="G288" s="8" t="s">
        <v>32</v>
      </c>
      <c r="H288" s="8"/>
      <c r="I288" t="str">
        <f t="shared" si="8"/>
        <v>(PI)</v>
      </c>
      <c r="J288" s="14" t="str">
        <f t="shared" si="9"/>
        <v>BE2500001-33 Terugdringen vergrassing, verruiging en verstruweling in vnl. stuifduinen, duingraslanden en duinvalleien (PI)</v>
      </c>
    </row>
    <row r="289" spans="1:10" customFormat="1" ht="28.9">
      <c r="A289" s="7">
        <v>288</v>
      </c>
      <c r="B289" s="8" t="s">
        <v>373</v>
      </c>
      <c r="C289" s="8" t="s">
        <v>374</v>
      </c>
      <c r="D289" s="8" t="s">
        <v>423</v>
      </c>
      <c r="E289" s="8" t="s">
        <v>378</v>
      </c>
      <c r="F289" s="8" t="s">
        <v>392</v>
      </c>
      <c r="G289" s="8" t="s">
        <v>32</v>
      </c>
      <c r="H289" s="8"/>
      <c r="I289" t="str">
        <f t="shared" si="8"/>
        <v>(PI)</v>
      </c>
      <c r="J289" s="14" t="str">
        <f t="shared" si="9"/>
        <v>BE2500001-33 Realisatie van 5 aaneengesloten duinmassieven (PI)</v>
      </c>
    </row>
    <row r="290" spans="1:10" customFormat="1" ht="57.6">
      <c r="A290" s="7">
        <v>289</v>
      </c>
      <c r="B290" s="8" t="s">
        <v>373</v>
      </c>
      <c r="C290" s="8" t="s">
        <v>374</v>
      </c>
      <c r="D290" s="8" t="s">
        <v>424</v>
      </c>
      <c r="E290" s="8" t="s">
        <v>384</v>
      </c>
      <c r="F290" s="8" t="s">
        <v>377</v>
      </c>
      <c r="G290" s="8" t="s">
        <v>32</v>
      </c>
      <c r="H290" s="8"/>
      <c r="I290" t="str">
        <f t="shared" si="8"/>
        <v>(PI)</v>
      </c>
      <c r="J290" s="14" t="str">
        <f t="shared" si="9"/>
        <v>BE2500001-34 Terugdringen vergrassing, verruiging en verstruweling in vnl. stuifduinen, duingraslanden en duinvalleien (PI)</v>
      </c>
    </row>
    <row r="291" spans="1:10" customFormat="1" ht="28.9">
      <c r="A291" s="7">
        <v>290</v>
      </c>
      <c r="B291" s="8" t="s">
        <v>373</v>
      </c>
      <c r="C291" s="8" t="s">
        <v>374</v>
      </c>
      <c r="D291" s="8" t="s">
        <v>424</v>
      </c>
      <c r="E291" s="8" t="s">
        <v>378</v>
      </c>
      <c r="F291" s="8" t="s">
        <v>379</v>
      </c>
      <c r="G291" s="8" t="s">
        <v>32</v>
      </c>
      <c r="H291" s="8"/>
      <c r="I291" t="str">
        <f t="shared" si="8"/>
        <v>(PI)</v>
      </c>
      <c r="J291" s="14" t="str">
        <f t="shared" si="9"/>
        <v>BE2500001-34 Realisatie van 5 aaneengesloten duinmassieven (PI)</v>
      </c>
    </row>
    <row r="292" spans="1:10" customFormat="1" ht="28.9">
      <c r="A292" s="7">
        <v>291</v>
      </c>
      <c r="B292" s="8" t="s">
        <v>425</v>
      </c>
      <c r="C292" s="8" t="s">
        <v>426</v>
      </c>
      <c r="D292" s="8" t="s">
        <v>427</v>
      </c>
      <c r="E292" s="8" t="s">
        <v>428</v>
      </c>
      <c r="F292" s="8"/>
      <c r="G292" s="8" t="s">
        <v>12</v>
      </c>
      <c r="H292" s="8" t="s">
        <v>429</v>
      </c>
      <c r="I292" t="str">
        <f t="shared" si="8"/>
        <v>(actie stand still)</v>
      </c>
      <c r="J292" s="14" t="str">
        <f t="shared" si="9"/>
        <v>BE2500003-1 Verbeteren van de waterkwaliteit in deelgebieden 1, 2, 6 en 7 (actie stand still)</v>
      </c>
    </row>
    <row r="293" spans="1:10" customFormat="1" ht="43.15">
      <c r="A293" s="7">
        <v>292</v>
      </c>
      <c r="B293" s="8" t="s">
        <v>430</v>
      </c>
      <c r="C293" s="8" t="s">
        <v>353</v>
      </c>
      <c r="D293" s="8" t="s">
        <v>430</v>
      </c>
      <c r="E293" s="8" t="s">
        <v>368</v>
      </c>
      <c r="F293" s="8"/>
      <c r="G293" s="8" t="s">
        <v>12</v>
      </c>
      <c r="H293" s="8" t="s">
        <v>369</v>
      </c>
      <c r="I293" t="str">
        <f t="shared" si="8"/>
        <v>(actie stand still)</v>
      </c>
      <c r="J293" s="14" t="str">
        <f t="shared" si="9"/>
        <v>BE2422315 Herstel van de waterhuishouding van de Demervallei (OPD) (actie stand still)</v>
      </c>
    </row>
    <row r="294" spans="1:10" customFormat="1" ht="14.45">
      <c r="A294" s="7">
        <v>293</v>
      </c>
      <c r="B294" s="8" t="s">
        <v>352</v>
      </c>
      <c r="C294" s="8" t="s">
        <v>353</v>
      </c>
      <c r="D294" s="8" t="s">
        <v>357</v>
      </c>
      <c r="E294" s="8" t="s">
        <v>431</v>
      </c>
      <c r="F294" s="8"/>
      <c r="G294" s="8" t="s">
        <v>12</v>
      </c>
      <c r="H294" s="8" t="s">
        <v>362</v>
      </c>
      <c r="I294" t="str">
        <f t="shared" si="8"/>
        <v>(actie stand still)</v>
      </c>
      <c r="J294" s="14" t="str">
        <f t="shared" si="9"/>
        <v>BE2400014-1 ontwikkeling landschap met KLE (actie stand still)</v>
      </c>
    </row>
    <row r="295" spans="1:10" customFormat="1" ht="14.45">
      <c r="A295" s="7">
        <v>294</v>
      </c>
      <c r="B295" s="8" t="s">
        <v>352</v>
      </c>
      <c r="C295" s="8" t="s">
        <v>353</v>
      </c>
      <c r="D295" s="8" t="s">
        <v>360</v>
      </c>
      <c r="E295" s="8" t="s">
        <v>431</v>
      </c>
      <c r="F295" s="8"/>
      <c r="G295" s="8" t="s">
        <v>12</v>
      </c>
      <c r="H295" s="8" t="s">
        <v>362</v>
      </c>
      <c r="I295" t="str">
        <f t="shared" si="8"/>
        <v>(actie stand still)</v>
      </c>
      <c r="J295" s="14" t="str">
        <f t="shared" si="9"/>
        <v>BE2400014-2 ontwikkeling landschap met KLE (actie stand still)</v>
      </c>
    </row>
    <row r="296" spans="1:10" customFormat="1" ht="14.45">
      <c r="A296" s="7">
        <v>295</v>
      </c>
      <c r="B296" s="8" t="s">
        <v>352</v>
      </c>
      <c r="C296" s="8" t="s">
        <v>353</v>
      </c>
      <c r="D296" s="8" t="s">
        <v>363</v>
      </c>
      <c r="E296" s="8" t="s">
        <v>431</v>
      </c>
      <c r="F296" s="8"/>
      <c r="G296" s="8" t="s">
        <v>12</v>
      </c>
      <c r="H296" s="8" t="s">
        <v>362</v>
      </c>
      <c r="I296" t="str">
        <f t="shared" si="8"/>
        <v>(actie stand still)</v>
      </c>
      <c r="J296" s="14" t="str">
        <f t="shared" si="9"/>
        <v>BE2400014-11 ontwikkeling landschap met KLE (actie stand still)</v>
      </c>
    </row>
    <row r="297" spans="1:10" customFormat="1" ht="43.15">
      <c r="A297" s="7">
        <v>296</v>
      </c>
      <c r="B297" s="8" t="s">
        <v>267</v>
      </c>
      <c r="C297" s="8" t="s">
        <v>268</v>
      </c>
      <c r="D297" s="8" t="s">
        <v>432</v>
      </c>
      <c r="E297" s="8" t="s">
        <v>270</v>
      </c>
      <c r="F297" s="8"/>
      <c r="G297" s="8" t="s">
        <v>12</v>
      </c>
      <c r="H297" s="8" t="s">
        <v>433</v>
      </c>
      <c r="I297" t="str">
        <f t="shared" si="8"/>
        <v>(actie stand still)</v>
      </c>
      <c r="J297" s="14" t="str">
        <f t="shared" si="9"/>
        <v>BE2300007-4 Ecologisch beheer van waterlopen (actie stand still)</v>
      </c>
    </row>
    <row r="298" spans="1:10" customFormat="1" ht="43.15">
      <c r="A298" s="7">
        <v>297</v>
      </c>
      <c r="B298" s="8" t="s">
        <v>434</v>
      </c>
      <c r="C298" s="8" t="s">
        <v>435</v>
      </c>
      <c r="D298" s="8" t="s">
        <v>436</v>
      </c>
      <c r="E298" s="8" t="s">
        <v>437</v>
      </c>
      <c r="F298" s="8"/>
      <c r="G298" s="8" t="s">
        <v>12</v>
      </c>
      <c r="H298" s="8" t="s">
        <v>438</v>
      </c>
      <c r="I298" t="str">
        <f t="shared" si="8"/>
        <v>(actie stand still)</v>
      </c>
      <c r="J298" s="14" t="str">
        <f t="shared" si="9"/>
        <v>BE2300005-2 Ecologisch herstel Kraenepoel (actie stand still)</v>
      </c>
    </row>
    <row r="299" spans="1:10" customFormat="1" ht="43.15">
      <c r="A299" s="7">
        <v>298</v>
      </c>
      <c r="B299" s="8" t="s">
        <v>434</v>
      </c>
      <c r="C299" s="8" t="s">
        <v>435</v>
      </c>
      <c r="D299" s="8" t="s">
        <v>436</v>
      </c>
      <c r="E299" s="8" t="s">
        <v>437</v>
      </c>
      <c r="F299" s="8"/>
      <c r="G299" s="8" t="s">
        <v>12</v>
      </c>
      <c r="H299" s="8" t="s">
        <v>438</v>
      </c>
      <c r="I299" t="str">
        <f t="shared" si="8"/>
        <v>(actie stand still)</v>
      </c>
      <c r="J299" s="14" t="str">
        <f t="shared" si="9"/>
        <v>BE2300005-2 Ecologisch herstel Kraenepoel (actie stand still)</v>
      </c>
    </row>
    <row r="300" spans="1:10" customFormat="1" ht="43.15">
      <c r="A300" s="7">
        <v>299</v>
      </c>
      <c r="B300" s="8" t="s">
        <v>434</v>
      </c>
      <c r="C300" s="8" t="s">
        <v>435</v>
      </c>
      <c r="D300" s="8" t="s">
        <v>436</v>
      </c>
      <c r="E300" s="8" t="s">
        <v>437</v>
      </c>
      <c r="F300" s="8"/>
      <c r="G300" s="8" t="s">
        <v>12</v>
      </c>
      <c r="H300" s="8" t="s">
        <v>438</v>
      </c>
      <c r="I300" t="str">
        <f t="shared" si="8"/>
        <v>(actie stand still)</v>
      </c>
      <c r="J300" s="14" t="str">
        <f t="shared" si="9"/>
        <v>BE2300005-2 Ecologisch herstel Kraenepoel (actie stand still)</v>
      </c>
    </row>
    <row r="301" spans="1:10" customFormat="1" ht="43.15">
      <c r="A301" s="7">
        <v>300</v>
      </c>
      <c r="B301" s="8" t="s">
        <v>434</v>
      </c>
      <c r="C301" s="8" t="s">
        <v>435</v>
      </c>
      <c r="D301" s="8" t="s">
        <v>436</v>
      </c>
      <c r="E301" s="8" t="s">
        <v>437</v>
      </c>
      <c r="F301" s="8"/>
      <c r="G301" s="8" t="s">
        <v>12</v>
      </c>
      <c r="H301" s="8" t="s">
        <v>438</v>
      </c>
      <c r="I301" t="str">
        <f t="shared" si="8"/>
        <v>(actie stand still)</v>
      </c>
      <c r="J301" s="14" t="str">
        <f t="shared" si="9"/>
        <v>BE2300005-2 Ecologisch herstel Kraenepoel (actie stand still)</v>
      </c>
    </row>
    <row r="302" spans="1:10" customFormat="1" ht="43.15">
      <c r="A302" s="7">
        <v>301</v>
      </c>
      <c r="B302" s="8" t="s">
        <v>434</v>
      </c>
      <c r="C302" s="8" t="s">
        <v>435</v>
      </c>
      <c r="D302" s="8" t="s">
        <v>436</v>
      </c>
      <c r="E302" s="8" t="s">
        <v>437</v>
      </c>
      <c r="F302" s="8"/>
      <c r="G302" s="8" t="s">
        <v>12</v>
      </c>
      <c r="H302" s="8" t="s">
        <v>438</v>
      </c>
      <c r="I302" t="str">
        <f t="shared" si="8"/>
        <v>(actie stand still)</v>
      </c>
      <c r="J302" s="14" t="str">
        <f t="shared" si="9"/>
        <v>BE2300005-2 Ecologisch herstel Kraenepoel (actie stand still)</v>
      </c>
    </row>
    <row r="303" spans="1:10" customFormat="1" ht="43.15">
      <c r="A303" s="7">
        <v>302</v>
      </c>
      <c r="B303" s="8" t="s">
        <v>434</v>
      </c>
      <c r="C303" s="8" t="s">
        <v>435</v>
      </c>
      <c r="D303" s="8" t="s">
        <v>439</v>
      </c>
      <c r="E303" s="8" t="s">
        <v>275</v>
      </c>
      <c r="F303" s="8"/>
      <c r="G303" s="8" t="s">
        <v>12</v>
      </c>
      <c r="H303" s="8" t="s">
        <v>276</v>
      </c>
      <c r="I303" t="str">
        <f t="shared" si="8"/>
        <v>(actie stand still)</v>
      </c>
      <c r="J303" s="14" t="str">
        <f t="shared" si="9"/>
        <v>BE2300005-1 Maatregelen voor bijlagesoorten (actie stand still)</v>
      </c>
    </row>
    <row r="304" spans="1:10" customFormat="1" ht="43.15">
      <c r="A304" s="7">
        <v>303</v>
      </c>
      <c r="B304" s="8" t="s">
        <v>267</v>
      </c>
      <c r="C304" s="8" t="s">
        <v>268</v>
      </c>
      <c r="D304" s="8" t="s">
        <v>432</v>
      </c>
      <c r="E304" s="8" t="s">
        <v>270</v>
      </c>
      <c r="F304" s="8"/>
      <c r="G304" s="8" t="s">
        <v>12</v>
      </c>
      <c r="H304" s="8" t="s">
        <v>440</v>
      </c>
      <c r="I304" t="str">
        <f t="shared" si="8"/>
        <v>(actie stand still)</v>
      </c>
      <c r="J304" s="14" t="str">
        <f t="shared" si="9"/>
        <v>BE2300007-4 Ecologisch beheer van waterlopen (actie stand still)</v>
      </c>
    </row>
    <row r="305" spans="1:10" customFormat="1" ht="43.15">
      <c r="A305" s="7">
        <v>304</v>
      </c>
      <c r="B305" s="8" t="s">
        <v>267</v>
      </c>
      <c r="C305" s="8" t="s">
        <v>268</v>
      </c>
      <c r="D305" s="8" t="s">
        <v>441</v>
      </c>
      <c r="E305" s="8" t="s">
        <v>270</v>
      </c>
      <c r="F305" s="8"/>
      <c r="G305" s="8" t="s">
        <v>12</v>
      </c>
      <c r="H305" s="8" t="s">
        <v>433</v>
      </c>
      <c r="I305" t="str">
        <f t="shared" si="8"/>
        <v>(actie stand still)</v>
      </c>
      <c r="J305" s="14" t="str">
        <f t="shared" si="9"/>
        <v>BE2300007-5 Ecologisch beheer van waterlopen (actie stand still)</v>
      </c>
    </row>
    <row r="306" spans="1:10" customFormat="1" ht="43.15">
      <c r="A306" s="7">
        <v>305</v>
      </c>
      <c r="B306" s="8" t="s">
        <v>267</v>
      </c>
      <c r="C306" s="8" t="s">
        <v>268</v>
      </c>
      <c r="D306" s="8" t="s">
        <v>441</v>
      </c>
      <c r="E306" s="8" t="s">
        <v>270</v>
      </c>
      <c r="F306" s="8"/>
      <c r="G306" s="8" t="s">
        <v>12</v>
      </c>
      <c r="H306" s="8" t="s">
        <v>442</v>
      </c>
      <c r="I306" t="str">
        <f t="shared" si="8"/>
        <v>(actie stand still)</v>
      </c>
      <c r="J306" s="14" t="str">
        <f t="shared" si="9"/>
        <v>BE2300007-5 Ecologisch beheer van waterlopen (actie stand still)</v>
      </c>
    </row>
    <row r="307" spans="1:10" customFormat="1" ht="43.15">
      <c r="A307" s="7">
        <v>306</v>
      </c>
      <c r="B307" s="8" t="s">
        <v>267</v>
      </c>
      <c r="C307" s="8" t="s">
        <v>268</v>
      </c>
      <c r="D307" s="8" t="s">
        <v>443</v>
      </c>
      <c r="E307" s="8" t="s">
        <v>270</v>
      </c>
      <c r="F307" s="8"/>
      <c r="G307" s="8" t="s">
        <v>12</v>
      </c>
      <c r="H307" s="8" t="s">
        <v>433</v>
      </c>
      <c r="I307" t="str">
        <f t="shared" si="8"/>
        <v>(actie stand still)</v>
      </c>
      <c r="J307" s="14" t="str">
        <f t="shared" si="9"/>
        <v>BE2300007-6 Ecologisch beheer van waterlopen (actie stand still)</v>
      </c>
    </row>
    <row r="308" spans="1:10" customFormat="1" ht="43.15">
      <c r="A308" s="7">
        <v>307</v>
      </c>
      <c r="B308" s="8" t="s">
        <v>267</v>
      </c>
      <c r="C308" s="8" t="s">
        <v>268</v>
      </c>
      <c r="D308" s="8" t="s">
        <v>443</v>
      </c>
      <c r="E308" s="8" t="s">
        <v>270</v>
      </c>
      <c r="F308" s="8"/>
      <c r="G308" s="8" t="s">
        <v>12</v>
      </c>
      <c r="H308" s="8" t="s">
        <v>433</v>
      </c>
      <c r="I308" t="str">
        <f t="shared" si="8"/>
        <v>(actie stand still)</v>
      </c>
      <c r="J308" s="14" t="str">
        <f t="shared" si="9"/>
        <v>BE2300007-6 Ecologisch beheer van waterlopen (actie stand still)</v>
      </c>
    </row>
    <row r="309" spans="1:10" customFormat="1" ht="43.15">
      <c r="A309" s="7">
        <v>308</v>
      </c>
      <c r="B309" s="8" t="s">
        <v>267</v>
      </c>
      <c r="C309" s="8" t="s">
        <v>268</v>
      </c>
      <c r="D309" s="8" t="s">
        <v>444</v>
      </c>
      <c r="E309" s="8" t="s">
        <v>270</v>
      </c>
      <c r="F309" s="8"/>
      <c r="G309" s="8" t="s">
        <v>12</v>
      </c>
      <c r="H309" s="8" t="s">
        <v>433</v>
      </c>
      <c r="I309" t="str">
        <f t="shared" si="8"/>
        <v>(actie stand still)</v>
      </c>
      <c r="J309" s="14" t="str">
        <f t="shared" si="9"/>
        <v>BE2300007-7 Ecologisch beheer van waterlopen (actie stand still)</v>
      </c>
    </row>
    <row r="310" spans="1:10" customFormat="1" ht="43.15">
      <c r="A310" s="7">
        <v>309</v>
      </c>
      <c r="B310" s="8" t="s">
        <v>267</v>
      </c>
      <c r="C310" s="8" t="s">
        <v>268</v>
      </c>
      <c r="D310" s="8" t="s">
        <v>445</v>
      </c>
      <c r="E310" s="8" t="s">
        <v>270</v>
      </c>
      <c r="F310" s="8"/>
      <c r="G310" s="8" t="s">
        <v>12</v>
      </c>
      <c r="H310" s="8" t="s">
        <v>433</v>
      </c>
      <c r="I310" t="str">
        <f t="shared" si="8"/>
        <v>(actie stand still)</v>
      </c>
      <c r="J310" s="14" t="str">
        <f t="shared" si="9"/>
        <v>BE2300007-9 Ecologisch beheer van waterlopen (actie stand still)</v>
      </c>
    </row>
    <row r="311" spans="1:10" customFormat="1" ht="43.15">
      <c r="A311" s="7">
        <v>310</v>
      </c>
      <c r="B311" s="8" t="s">
        <v>267</v>
      </c>
      <c r="C311" s="8" t="s">
        <v>268</v>
      </c>
      <c r="D311" s="8" t="s">
        <v>445</v>
      </c>
      <c r="E311" s="8" t="s">
        <v>270</v>
      </c>
      <c r="F311" s="8"/>
      <c r="G311" s="8" t="s">
        <v>12</v>
      </c>
      <c r="H311" s="8" t="s">
        <v>442</v>
      </c>
      <c r="I311" t="str">
        <f t="shared" si="8"/>
        <v>(actie stand still)</v>
      </c>
      <c r="J311" s="14" t="str">
        <f t="shared" si="9"/>
        <v>BE2300007-9 Ecologisch beheer van waterlopen (actie stand still)</v>
      </c>
    </row>
    <row r="312" spans="1:10" customFormat="1" ht="43.15">
      <c r="A312" s="7">
        <v>311</v>
      </c>
      <c r="B312" s="8" t="s">
        <v>267</v>
      </c>
      <c r="C312" s="8" t="s">
        <v>268</v>
      </c>
      <c r="D312" s="8" t="s">
        <v>446</v>
      </c>
      <c r="E312" s="8" t="s">
        <v>270</v>
      </c>
      <c r="F312" s="8"/>
      <c r="G312" s="8" t="s">
        <v>12</v>
      </c>
      <c r="H312" s="8" t="s">
        <v>440</v>
      </c>
      <c r="I312" t="str">
        <f t="shared" si="8"/>
        <v>(actie stand still)</v>
      </c>
      <c r="J312" s="14" t="str">
        <f t="shared" si="9"/>
        <v>BE2300007-10 Ecologisch beheer van waterlopen (actie stand still)</v>
      </c>
    </row>
    <row r="313" spans="1:10" customFormat="1" ht="43.15">
      <c r="A313" s="7">
        <v>312</v>
      </c>
      <c r="B313" s="8" t="s">
        <v>267</v>
      </c>
      <c r="C313" s="8" t="s">
        <v>268</v>
      </c>
      <c r="D313" s="8" t="s">
        <v>447</v>
      </c>
      <c r="E313" s="8" t="s">
        <v>270</v>
      </c>
      <c r="F313" s="8"/>
      <c r="G313" s="8" t="s">
        <v>12</v>
      </c>
      <c r="H313" s="8" t="s">
        <v>271</v>
      </c>
      <c r="I313" t="str">
        <f t="shared" si="8"/>
        <v>(actie stand still)</v>
      </c>
      <c r="J313" s="14" t="str">
        <f t="shared" si="9"/>
        <v>BE2300007-30 Ecologisch beheer van waterlopen (actie stand still)</v>
      </c>
    </row>
    <row r="314" spans="1:10" customFormat="1" ht="43.15">
      <c r="A314" s="7">
        <v>313</v>
      </c>
      <c r="B314" s="8" t="s">
        <v>267</v>
      </c>
      <c r="C314" s="8" t="s">
        <v>268</v>
      </c>
      <c r="D314" s="8" t="s">
        <v>447</v>
      </c>
      <c r="E314" s="8" t="s">
        <v>270</v>
      </c>
      <c r="F314" s="8"/>
      <c r="G314" s="8" t="s">
        <v>12</v>
      </c>
      <c r="H314" s="8" t="s">
        <v>440</v>
      </c>
      <c r="I314" t="str">
        <f t="shared" si="8"/>
        <v>(actie stand still)</v>
      </c>
      <c r="J314" s="14" t="str">
        <f t="shared" si="9"/>
        <v>BE2300007-30 Ecologisch beheer van waterlopen (actie stand still)</v>
      </c>
    </row>
    <row r="315" spans="1:10" customFormat="1" ht="72">
      <c r="A315" s="7">
        <v>314</v>
      </c>
      <c r="B315" s="8" t="s">
        <v>267</v>
      </c>
      <c r="C315" s="8" t="s">
        <v>268</v>
      </c>
      <c r="D315" s="8" t="s">
        <v>448</v>
      </c>
      <c r="E315" s="8" t="s">
        <v>449</v>
      </c>
      <c r="F315" s="8"/>
      <c r="G315" s="8" t="s">
        <v>12</v>
      </c>
      <c r="H315" s="8" t="s">
        <v>450</v>
      </c>
      <c r="I315" t="str">
        <f t="shared" si="8"/>
        <v>(actie stand still)</v>
      </c>
      <c r="J315" s="14" t="str">
        <f t="shared" si="9"/>
        <v>BE2300007-14 Omvorming van naaldhout, populierenbossen en (recente) loofhoutaanplanten naar boshabitattypes en zeer plaatselijk heidekernen (actie stand still)</v>
      </c>
    </row>
    <row r="316" spans="1:10" customFormat="1" ht="72">
      <c r="A316" s="7">
        <v>315</v>
      </c>
      <c r="B316" s="8" t="s">
        <v>267</v>
      </c>
      <c r="C316" s="8" t="s">
        <v>268</v>
      </c>
      <c r="D316" s="8" t="s">
        <v>451</v>
      </c>
      <c r="E316" s="8" t="s">
        <v>449</v>
      </c>
      <c r="F316" s="8"/>
      <c r="G316" s="8" t="s">
        <v>12</v>
      </c>
      <c r="H316" s="8" t="s">
        <v>450</v>
      </c>
      <c r="I316" t="str">
        <f t="shared" si="8"/>
        <v>(actie stand still)</v>
      </c>
      <c r="J316" s="14" t="str">
        <f t="shared" si="9"/>
        <v>BE2300007-38 Omvorming van naaldhout, populierenbossen en (recente) loofhoutaanplanten naar boshabitattypes en zeer plaatselijk heidekernen (actie stand still)</v>
      </c>
    </row>
    <row r="317" spans="1:10" customFormat="1" ht="57.6">
      <c r="A317" s="7">
        <v>316</v>
      </c>
      <c r="B317" s="8" t="s">
        <v>267</v>
      </c>
      <c r="C317" s="8" t="s">
        <v>268</v>
      </c>
      <c r="D317" s="8" t="s">
        <v>452</v>
      </c>
      <c r="E317" s="8" t="s">
        <v>453</v>
      </c>
      <c r="F317" s="8"/>
      <c r="G317" s="8" t="s">
        <v>12</v>
      </c>
      <c r="H317" s="8" t="s">
        <v>454</v>
      </c>
      <c r="I317" t="str">
        <f t="shared" si="8"/>
        <v>(actie stand still)</v>
      </c>
      <c r="J317" s="14" t="str">
        <f t="shared" si="9"/>
        <v>BE2300007-37 Behoud en inrichting Kezelfort (actie stand still)</v>
      </c>
    </row>
    <row r="318" spans="1:10" customFormat="1" ht="43.15">
      <c r="A318" s="7">
        <v>317</v>
      </c>
      <c r="B318" s="8" t="s">
        <v>272</v>
      </c>
      <c r="C318" s="8" t="s">
        <v>273</v>
      </c>
      <c r="D318" s="8" t="s">
        <v>455</v>
      </c>
      <c r="E318" s="8" t="s">
        <v>275</v>
      </c>
      <c r="F318" s="8"/>
      <c r="G318" s="8" t="s">
        <v>12</v>
      </c>
      <c r="H318" s="8" t="s">
        <v>276</v>
      </c>
      <c r="I318" t="str">
        <f t="shared" si="8"/>
        <v>(actie stand still)</v>
      </c>
      <c r="J318" s="14" t="str">
        <f t="shared" si="9"/>
        <v>BE2300044-1 Maatregelen voor bijlagesoorten (actie stand still)</v>
      </c>
    </row>
    <row r="319" spans="1:10" customFormat="1" ht="43.15">
      <c r="A319" s="7">
        <v>318</v>
      </c>
      <c r="B319" s="8" t="s">
        <v>272</v>
      </c>
      <c r="C319" s="8" t="s">
        <v>273</v>
      </c>
      <c r="D319" s="8" t="s">
        <v>456</v>
      </c>
      <c r="E319" s="8" t="s">
        <v>275</v>
      </c>
      <c r="F319" s="8"/>
      <c r="G319" s="8" t="s">
        <v>12</v>
      </c>
      <c r="H319" s="8" t="s">
        <v>276</v>
      </c>
      <c r="I319" t="str">
        <f t="shared" si="8"/>
        <v>(actie stand still)</v>
      </c>
      <c r="J319" s="14" t="str">
        <f t="shared" si="9"/>
        <v>BE2300044-8 Maatregelen voor bijlagesoorten (actie stand still)</v>
      </c>
    </row>
    <row r="320" spans="1:10" customFormat="1" ht="43.15">
      <c r="A320" s="7">
        <v>319</v>
      </c>
      <c r="B320" s="8" t="s">
        <v>272</v>
      </c>
      <c r="C320" s="8" t="s">
        <v>273</v>
      </c>
      <c r="D320" s="8" t="s">
        <v>457</v>
      </c>
      <c r="E320" s="8" t="s">
        <v>275</v>
      </c>
      <c r="F320" s="8"/>
      <c r="G320" s="8" t="s">
        <v>12</v>
      </c>
      <c r="H320" s="8" t="s">
        <v>276</v>
      </c>
      <c r="I320" t="str">
        <f t="shared" si="8"/>
        <v>(actie stand still)</v>
      </c>
      <c r="J320" s="14" t="str">
        <f t="shared" si="9"/>
        <v>BE2300044-9 Maatregelen voor bijlagesoorten (actie stand still)</v>
      </c>
    </row>
    <row r="321" spans="1:10" customFormat="1" ht="43.15">
      <c r="A321" s="7">
        <v>320</v>
      </c>
      <c r="B321" s="8" t="s">
        <v>272</v>
      </c>
      <c r="C321" s="8" t="s">
        <v>273</v>
      </c>
      <c r="D321" s="8" t="s">
        <v>458</v>
      </c>
      <c r="E321" s="8" t="s">
        <v>275</v>
      </c>
      <c r="F321" s="8"/>
      <c r="G321" s="8" t="s">
        <v>12</v>
      </c>
      <c r="H321" s="8" t="s">
        <v>276</v>
      </c>
      <c r="I321" t="str">
        <f t="shared" si="8"/>
        <v>(actie stand still)</v>
      </c>
      <c r="J321" s="14" t="str">
        <f t="shared" si="9"/>
        <v>BE2300044-12 Maatregelen voor bijlagesoorten (actie stand still)</v>
      </c>
    </row>
    <row r="322" spans="1:10" customFormat="1" ht="43.15">
      <c r="A322" s="7">
        <v>321</v>
      </c>
      <c r="B322" s="8" t="s">
        <v>434</v>
      </c>
      <c r="C322" s="8" t="s">
        <v>435</v>
      </c>
      <c r="D322" s="8" t="s">
        <v>459</v>
      </c>
      <c r="E322" s="8" t="s">
        <v>148</v>
      </c>
      <c r="F322" s="8"/>
      <c r="G322" s="8" t="s">
        <v>12</v>
      </c>
      <c r="H322" s="8" t="s">
        <v>460</v>
      </c>
      <c r="I322" t="str">
        <f t="shared" si="8"/>
        <v>(actie stand still)</v>
      </c>
      <c r="J322" s="14" t="str">
        <f t="shared" si="9"/>
        <v>BE2300005-3 Plaatselijk herstel van de hydrologie (actie stand still)</v>
      </c>
    </row>
    <row r="323" spans="1:10" customFormat="1" ht="43.15">
      <c r="A323" s="7">
        <v>322</v>
      </c>
      <c r="B323" s="8" t="s">
        <v>434</v>
      </c>
      <c r="C323" s="8" t="s">
        <v>435</v>
      </c>
      <c r="D323" s="8" t="s">
        <v>459</v>
      </c>
      <c r="E323" s="8" t="s">
        <v>148</v>
      </c>
      <c r="F323" s="8"/>
      <c r="G323" s="8" t="s">
        <v>12</v>
      </c>
      <c r="H323" s="8" t="s">
        <v>461</v>
      </c>
      <c r="I323" t="str">
        <f t="shared" ref="I323:I386" si="10">IF(G323="ja", "(actie stand still)", "(PI)")</f>
        <v>(actie stand still)</v>
      </c>
      <c r="J323" s="14" t="str">
        <f t="shared" ref="J323:J386" si="11">D323&amp;" "&amp;E323&amp;" "&amp;I323</f>
        <v>BE2300005-3 Plaatselijk herstel van de hydrologie (actie stand still)</v>
      </c>
    </row>
    <row r="324" spans="1:10" customFormat="1" ht="43.15">
      <c r="A324" s="7">
        <v>323</v>
      </c>
      <c r="B324" s="8" t="s">
        <v>434</v>
      </c>
      <c r="C324" s="8" t="s">
        <v>435</v>
      </c>
      <c r="D324" s="8" t="s">
        <v>462</v>
      </c>
      <c r="E324" s="8" t="s">
        <v>148</v>
      </c>
      <c r="F324" s="8"/>
      <c r="G324" s="8" t="s">
        <v>12</v>
      </c>
      <c r="H324" s="8" t="s">
        <v>463</v>
      </c>
      <c r="I324" t="str">
        <f t="shared" si="10"/>
        <v>(actie stand still)</v>
      </c>
      <c r="J324" s="14" t="str">
        <f t="shared" si="11"/>
        <v>BE2300005-8 Plaatselijk herstel van de hydrologie (actie stand still)</v>
      </c>
    </row>
    <row r="325" spans="1:10" customFormat="1" ht="43.15">
      <c r="A325" s="7">
        <v>324</v>
      </c>
      <c r="B325" s="8" t="s">
        <v>434</v>
      </c>
      <c r="C325" s="8" t="s">
        <v>435</v>
      </c>
      <c r="D325" s="8" t="s">
        <v>462</v>
      </c>
      <c r="E325" s="8" t="s">
        <v>148</v>
      </c>
      <c r="F325" s="8"/>
      <c r="G325" s="8" t="s">
        <v>12</v>
      </c>
      <c r="H325" s="8" t="s">
        <v>463</v>
      </c>
      <c r="I325" t="str">
        <f t="shared" si="10"/>
        <v>(actie stand still)</v>
      </c>
      <c r="J325" s="14" t="str">
        <f t="shared" si="11"/>
        <v>BE2300005-8 Plaatselijk herstel van de hydrologie (actie stand still)</v>
      </c>
    </row>
    <row r="326" spans="1:10" customFormat="1" ht="43.15">
      <c r="A326" s="7">
        <v>325</v>
      </c>
      <c r="B326" s="8" t="s">
        <v>434</v>
      </c>
      <c r="C326" s="8" t="s">
        <v>435</v>
      </c>
      <c r="D326" s="8" t="s">
        <v>464</v>
      </c>
      <c r="E326" s="8" t="s">
        <v>148</v>
      </c>
      <c r="F326" s="8"/>
      <c r="G326" s="8" t="s">
        <v>12</v>
      </c>
      <c r="H326" s="8" t="s">
        <v>465</v>
      </c>
      <c r="I326" t="str">
        <f t="shared" si="10"/>
        <v>(actie stand still)</v>
      </c>
      <c r="J326" s="14" t="str">
        <f t="shared" si="11"/>
        <v>BE2300005-12 Plaatselijk herstel van de hydrologie (actie stand still)</v>
      </c>
    </row>
    <row r="327" spans="1:10" customFormat="1" ht="28.9">
      <c r="A327" s="7">
        <v>326</v>
      </c>
      <c r="B327" s="8" t="s">
        <v>466</v>
      </c>
      <c r="C327" s="8" t="s">
        <v>467</v>
      </c>
      <c r="D327" s="8" t="s">
        <v>468</v>
      </c>
      <c r="E327" s="8" t="s">
        <v>469</v>
      </c>
      <c r="F327" s="8"/>
      <c r="G327" s="8" t="s">
        <v>12</v>
      </c>
      <c r="H327" s="8" t="s">
        <v>470</v>
      </c>
      <c r="I327" t="str">
        <f t="shared" si="10"/>
        <v>(actie stand still)</v>
      </c>
      <c r="J327" s="14" t="str">
        <f t="shared" si="11"/>
        <v>BE2500002-33 Herstel krekensysteem (actie stand still)</v>
      </c>
    </row>
    <row r="328" spans="1:10" customFormat="1" ht="43.15">
      <c r="A328" s="7">
        <v>327</v>
      </c>
      <c r="B328" s="8" t="s">
        <v>471</v>
      </c>
      <c r="C328" s="8" t="s">
        <v>472</v>
      </c>
      <c r="D328" s="8" t="s">
        <v>473</v>
      </c>
      <c r="E328" s="8" t="s">
        <v>474</v>
      </c>
      <c r="F328" s="8"/>
      <c r="G328" s="8" t="s">
        <v>12</v>
      </c>
      <c r="H328" s="9" t="s">
        <v>475</v>
      </c>
      <c r="I328" t="str">
        <f t="shared" si="10"/>
        <v>(actie stand still)</v>
      </c>
      <c r="J328" s="14" t="str">
        <f t="shared" si="11"/>
        <v>BE2100015-1 Kappen van naaldhoutbestanden ten behoeve van open heide- en landduinhabitats (actie stand still)</v>
      </c>
    </row>
    <row r="329" spans="1:10" customFormat="1" ht="43.15">
      <c r="A329" s="7">
        <v>328</v>
      </c>
      <c r="B329" s="8" t="s">
        <v>471</v>
      </c>
      <c r="C329" s="8" t="s">
        <v>472</v>
      </c>
      <c r="D329" s="8" t="s">
        <v>473</v>
      </c>
      <c r="E329" s="8" t="s">
        <v>476</v>
      </c>
      <c r="F329" s="8"/>
      <c r="G329" s="8" t="s">
        <v>12</v>
      </c>
      <c r="H329" s="9" t="s">
        <v>477</v>
      </c>
      <c r="I329" t="str">
        <f t="shared" si="10"/>
        <v>(actie stand still)</v>
      </c>
      <c r="J329" s="14" t="str">
        <f t="shared" si="11"/>
        <v>BE2100015-1 Herstel van de natuurlijke hydrologie van het gebied (actie stand still)</v>
      </c>
    </row>
    <row r="330" spans="1:10" customFormat="1" ht="43.15">
      <c r="A330" s="7">
        <v>329</v>
      </c>
      <c r="B330" s="8" t="s">
        <v>471</v>
      </c>
      <c r="C330" s="8" t="s">
        <v>472</v>
      </c>
      <c r="D330" s="8" t="s">
        <v>473</v>
      </c>
      <c r="E330" s="8" t="s">
        <v>478</v>
      </c>
      <c r="F330" s="8"/>
      <c r="G330" s="8" t="s">
        <v>12</v>
      </c>
      <c r="H330" s="12" t="s">
        <v>479</v>
      </c>
      <c r="I330" t="str">
        <f t="shared" si="10"/>
        <v>(actie stand still)</v>
      </c>
      <c r="J330" s="14" t="str">
        <f t="shared" si="11"/>
        <v>BE2100015-1 Opmaak van een soortbeschermingsplan voor de Gladde slang (actie stand still)</v>
      </c>
    </row>
    <row r="331" spans="1:10" customFormat="1" ht="28.9">
      <c r="A331" s="7">
        <v>330</v>
      </c>
      <c r="B331" s="8" t="s">
        <v>471</v>
      </c>
      <c r="C331" s="8" t="s">
        <v>472</v>
      </c>
      <c r="D331" s="8" t="s">
        <v>473</v>
      </c>
      <c r="E331" s="8" t="s">
        <v>480</v>
      </c>
      <c r="F331" s="8"/>
      <c r="G331" s="8" t="s">
        <v>12</v>
      </c>
      <c r="H331" s="12" t="s">
        <v>481</v>
      </c>
      <c r="I331" t="str">
        <f t="shared" si="10"/>
        <v>(actie stand still)</v>
      </c>
      <c r="J331" s="14" t="str">
        <f t="shared" si="11"/>
        <v>BE2100015-1 Bestrijding van vergrassing ook door gericht beheer (actie stand still)</v>
      </c>
    </row>
    <row r="332" spans="1:10" customFormat="1" ht="28.9">
      <c r="A332" s="7">
        <v>331</v>
      </c>
      <c r="B332" s="8" t="s">
        <v>482</v>
      </c>
      <c r="C332" s="8" t="s">
        <v>483</v>
      </c>
      <c r="D332" s="8" t="s">
        <v>484</v>
      </c>
      <c r="E332" s="8" t="s">
        <v>485</v>
      </c>
      <c r="F332" s="8"/>
      <c r="G332" s="8" t="s">
        <v>12</v>
      </c>
      <c r="H332" s="9" t="s">
        <v>486</v>
      </c>
      <c r="I332" t="str">
        <f t="shared" si="10"/>
        <v>(actie stand still)</v>
      </c>
      <c r="J332" s="14" t="str">
        <f t="shared" si="11"/>
        <v>BE2100016-1 Bestrijding vergrassing ook door gericht heidebeheer (actie stand still)</v>
      </c>
    </row>
    <row r="333" spans="1:10" customFormat="1" ht="28.9">
      <c r="A333" s="7">
        <v>332</v>
      </c>
      <c r="B333" s="8" t="s">
        <v>482</v>
      </c>
      <c r="C333" s="8" t="s">
        <v>483</v>
      </c>
      <c r="D333" s="8" t="s">
        <v>487</v>
      </c>
      <c r="E333" s="8" t="s">
        <v>485</v>
      </c>
      <c r="F333" s="8"/>
      <c r="G333" s="8" t="s">
        <v>12</v>
      </c>
      <c r="H333" s="9" t="s">
        <v>486</v>
      </c>
      <c r="I333" t="str">
        <f t="shared" si="10"/>
        <v>(actie stand still)</v>
      </c>
      <c r="J333" s="14" t="str">
        <f t="shared" si="11"/>
        <v>BE2100016-2 Bestrijding vergrassing ook door gericht heidebeheer (actie stand still)</v>
      </c>
    </row>
    <row r="334" spans="1:10" customFormat="1" ht="28.9">
      <c r="A334" s="7">
        <v>333</v>
      </c>
      <c r="B334" s="8" t="s">
        <v>482</v>
      </c>
      <c r="C334" s="8" t="s">
        <v>483</v>
      </c>
      <c r="D334" s="8" t="s">
        <v>484</v>
      </c>
      <c r="E334" s="8" t="s">
        <v>476</v>
      </c>
      <c r="F334" s="8"/>
      <c r="G334" s="8" t="s">
        <v>12</v>
      </c>
      <c r="H334" s="12" t="s">
        <v>488</v>
      </c>
      <c r="I334" t="str">
        <f t="shared" si="10"/>
        <v>(actie stand still)</v>
      </c>
      <c r="J334" s="14" t="str">
        <f t="shared" si="11"/>
        <v>BE2100016-1 Herstel van de natuurlijke hydrologie van het gebied (actie stand still)</v>
      </c>
    </row>
    <row r="335" spans="1:10" customFormat="1" ht="28.9">
      <c r="A335" s="7">
        <v>334</v>
      </c>
      <c r="B335" s="8" t="s">
        <v>482</v>
      </c>
      <c r="C335" s="8" t="s">
        <v>483</v>
      </c>
      <c r="D335" s="8" t="s">
        <v>487</v>
      </c>
      <c r="E335" s="8" t="s">
        <v>476</v>
      </c>
      <c r="F335" s="8"/>
      <c r="G335" s="8" t="s">
        <v>12</v>
      </c>
      <c r="H335" s="12" t="s">
        <v>488</v>
      </c>
      <c r="I335" t="str">
        <f t="shared" si="10"/>
        <v>(actie stand still)</v>
      </c>
      <c r="J335" s="14" t="str">
        <f t="shared" si="11"/>
        <v>BE2100016-2 Herstel van de natuurlijke hydrologie van het gebied (actie stand still)</v>
      </c>
    </row>
    <row r="336" spans="1:10" customFormat="1" ht="57.6">
      <c r="A336" s="7">
        <v>335</v>
      </c>
      <c r="B336" s="8" t="s">
        <v>482</v>
      </c>
      <c r="C336" s="8" t="s">
        <v>483</v>
      </c>
      <c r="D336" s="8" t="s">
        <v>484</v>
      </c>
      <c r="E336" s="8" t="s">
        <v>489</v>
      </c>
      <c r="F336" s="8"/>
      <c r="G336" s="8" t="s">
        <v>12</v>
      </c>
      <c r="H336" s="9" t="s">
        <v>490</v>
      </c>
      <c r="I336" t="str">
        <f t="shared" si="10"/>
        <v>(actie stand still)</v>
      </c>
      <c r="J336" s="14" t="str">
        <f t="shared" si="11"/>
        <v>BE2100016-1 Verbindingen creëren voor populaties binnen de speciale beschermingszone (actie stand still)</v>
      </c>
    </row>
    <row r="337" spans="1:10" customFormat="1" ht="57.6">
      <c r="A337" s="7">
        <v>336</v>
      </c>
      <c r="B337" s="8" t="s">
        <v>482</v>
      </c>
      <c r="C337" s="8" t="s">
        <v>483</v>
      </c>
      <c r="D337" s="8" t="s">
        <v>487</v>
      </c>
      <c r="E337" s="8" t="s">
        <v>489</v>
      </c>
      <c r="F337" s="8"/>
      <c r="G337" s="8" t="s">
        <v>12</v>
      </c>
      <c r="H337" s="9" t="s">
        <v>490</v>
      </c>
      <c r="I337" t="str">
        <f t="shared" si="10"/>
        <v>(actie stand still)</v>
      </c>
      <c r="J337" s="14" t="str">
        <f t="shared" si="11"/>
        <v>BE2100016-2 Verbindingen creëren voor populaties binnen de speciale beschermingszone (actie stand still)</v>
      </c>
    </row>
    <row r="338" spans="1:10" customFormat="1" ht="57.6">
      <c r="A338" s="7">
        <v>337</v>
      </c>
      <c r="B338" s="8" t="s">
        <v>491</v>
      </c>
      <c r="C338" s="8" t="s">
        <v>492</v>
      </c>
      <c r="D338" s="8" t="s">
        <v>493</v>
      </c>
      <c r="E338" s="8" t="s">
        <v>494</v>
      </c>
      <c r="F338" s="8"/>
      <c r="G338" s="8" t="s">
        <v>12</v>
      </c>
      <c r="H338" s="9" t="s">
        <v>495</v>
      </c>
      <c r="I338" t="str">
        <f t="shared" si="10"/>
        <v>(actie stand still)</v>
      </c>
      <c r="J338" s="14" t="str">
        <f t="shared" si="11"/>
        <v>BE2100017-1 Herstel van de natuurlijke hydrologie en verbetering van de grond- en oppervlaktewaterkwaliteit (actie stand still)</v>
      </c>
    </row>
    <row r="339" spans="1:10" customFormat="1" ht="72">
      <c r="A339" s="7">
        <v>338</v>
      </c>
      <c r="B339" s="8" t="s">
        <v>491</v>
      </c>
      <c r="C339" s="8" t="s">
        <v>492</v>
      </c>
      <c r="D339" s="8" t="s">
        <v>493</v>
      </c>
      <c r="E339" s="8" t="s">
        <v>496</v>
      </c>
      <c r="F339" s="8"/>
      <c r="G339" s="8" t="s">
        <v>12</v>
      </c>
      <c r="H339" s="9" t="s">
        <v>497</v>
      </c>
      <c r="I339" t="str">
        <f t="shared" si="10"/>
        <v>(actie stand still)</v>
      </c>
      <c r="J339" s="14" t="str">
        <f t="shared" si="11"/>
        <v>BE2100017-1 Aangepast beheer en uitbreiding van beekbegeleidende graslanden en ruigtes in de valleien van de Tappelbeek, de Visbeek en het Groot Schijn (actie stand still)</v>
      </c>
    </row>
    <row r="340" spans="1:10" customFormat="1" ht="43.15">
      <c r="A340" s="7">
        <v>339</v>
      </c>
      <c r="B340" s="8" t="s">
        <v>491</v>
      </c>
      <c r="C340" s="8" t="s">
        <v>492</v>
      </c>
      <c r="D340" s="8" t="s">
        <v>493</v>
      </c>
      <c r="E340" s="8" t="s">
        <v>498</v>
      </c>
      <c r="F340" s="8"/>
      <c r="G340" s="8" t="s">
        <v>12</v>
      </c>
      <c r="H340" s="9" t="s">
        <v>495</v>
      </c>
      <c r="I340" t="str">
        <f t="shared" si="10"/>
        <v>(actie stand still)</v>
      </c>
      <c r="J340" s="14" t="str">
        <f t="shared" si="11"/>
        <v>BE2100017-1 Aangepast beheer van de waterlopen die door de Speciale Beschermingszone stromen (actie stand still)</v>
      </c>
    </row>
    <row r="341" spans="1:10" customFormat="1" ht="57.6">
      <c r="A341" s="7">
        <v>340</v>
      </c>
      <c r="B341" s="8" t="s">
        <v>491</v>
      </c>
      <c r="C341" s="8" t="s">
        <v>492</v>
      </c>
      <c r="D341" s="8" t="s">
        <v>493</v>
      </c>
      <c r="E341" s="8" t="s">
        <v>494</v>
      </c>
      <c r="F341" s="8"/>
      <c r="G341" s="8" t="s">
        <v>12</v>
      </c>
      <c r="H341" s="9" t="s">
        <v>497</v>
      </c>
      <c r="I341" t="str">
        <f t="shared" si="10"/>
        <v>(actie stand still)</v>
      </c>
      <c r="J341" s="14" t="str">
        <f t="shared" si="11"/>
        <v>BE2100017-1 Herstel van de natuurlijke hydrologie en verbetering van de grond- en oppervlaktewaterkwaliteit (actie stand still)</v>
      </c>
    </row>
    <row r="342" spans="1:10" customFormat="1" ht="43.15">
      <c r="A342" s="7">
        <v>341</v>
      </c>
      <c r="B342" s="8" t="s">
        <v>491</v>
      </c>
      <c r="C342" s="8" t="s">
        <v>492</v>
      </c>
      <c r="D342" s="8" t="s">
        <v>499</v>
      </c>
      <c r="E342" s="8" t="s">
        <v>498</v>
      </c>
      <c r="F342" s="8"/>
      <c r="G342" s="8" t="s">
        <v>12</v>
      </c>
      <c r="H342" s="9" t="s">
        <v>500</v>
      </c>
      <c r="I342" t="str">
        <f t="shared" si="10"/>
        <v>(actie stand still)</v>
      </c>
      <c r="J342" s="14" t="str">
        <f t="shared" si="11"/>
        <v>BE2100017-10 Aangepast beheer van de waterlopen die door de Speciale Beschermingszone stromen (actie stand still)</v>
      </c>
    </row>
    <row r="343" spans="1:10" customFormat="1" ht="57.6">
      <c r="A343" s="7">
        <v>342</v>
      </c>
      <c r="B343" s="8" t="s">
        <v>491</v>
      </c>
      <c r="C343" s="8" t="s">
        <v>492</v>
      </c>
      <c r="D343" s="8" t="s">
        <v>499</v>
      </c>
      <c r="E343" s="8" t="s">
        <v>494</v>
      </c>
      <c r="F343" s="8"/>
      <c r="G343" s="8" t="s">
        <v>12</v>
      </c>
      <c r="H343" s="9" t="s">
        <v>500</v>
      </c>
      <c r="I343" t="str">
        <f t="shared" si="10"/>
        <v>(actie stand still)</v>
      </c>
      <c r="J343" s="14" t="str">
        <f t="shared" si="11"/>
        <v>BE2100017-10 Herstel van de natuurlijke hydrologie en verbetering van de grond- en oppervlaktewaterkwaliteit (actie stand still)</v>
      </c>
    </row>
    <row r="344" spans="1:10" customFormat="1" ht="57.6">
      <c r="A344" s="7">
        <v>343</v>
      </c>
      <c r="B344" s="8" t="s">
        <v>491</v>
      </c>
      <c r="C344" s="8" t="s">
        <v>492</v>
      </c>
      <c r="D344" s="8" t="s">
        <v>501</v>
      </c>
      <c r="E344" s="8" t="s">
        <v>494</v>
      </c>
      <c r="F344" s="8"/>
      <c r="G344" s="8" t="s">
        <v>12</v>
      </c>
      <c r="H344" s="9" t="s">
        <v>495</v>
      </c>
      <c r="I344" t="str">
        <f t="shared" si="10"/>
        <v>(actie stand still)</v>
      </c>
      <c r="J344" s="14" t="str">
        <f t="shared" si="11"/>
        <v>BE2100017-5 Herstel van de natuurlijke hydrologie en verbetering van de grond- en oppervlaktewaterkwaliteit (actie stand still)</v>
      </c>
    </row>
    <row r="345" spans="1:10" customFormat="1" ht="43.15">
      <c r="A345" s="7">
        <v>344</v>
      </c>
      <c r="B345" s="8" t="s">
        <v>491</v>
      </c>
      <c r="C345" s="8" t="s">
        <v>492</v>
      </c>
      <c r="D345" s="8" t="s">
        <v>501</v>
      </c>
      <c r="E345" s="8" t="s">
        <v>498</v>
      </c>
      <c r="F345" s="8"/>
      <c r="G345" s="8" t="s">
        <v>12</v>
      </c>
      <c r="H345" s="9" t="s">
        <v>495</v>
      </c>
      <c r="I345" t="str">
        <f t="shared" si="10"/>
        <v>(actie stand still)</v>
      </c>
      <c r="J345" s="14" t="str">
        <f t="shared" si="11"/>
        <v>BE2100017-5 Aangepast beheer van de waterlopen die door de Speciale Beschermingszone stromen (actie stand still)</v>
      </c>
    </row>
    <row r="346" spans="1:10" customFormat="1" ht="57.6">
      <c r="A346" s="7">
        <v>345</v>
      </c>
      <c r="B346" s="8" t="s">
        <v>491</v>
      </c>
      <c r="C346" s="8" t="s">
        <v>492</v>
      </c>
      <c r="D346" s="8" t="s">
        <v>502</v>
      </c>
      <c r="E346" s="8" t="s">
        <v>494</v>
      </c>
      <c r="F346" s="8"/>
      <c r="G346" s="8" t="s">
        <v>12</v>
      </c>
      <c r="H346" s="9" t="s">
        <v>495</v>
      </c>
      <c r="I346" t="str">
        <f t="shared" si="10"/>
        <v>(actie stand still)</v>
      </c>
      <c r="J346" s="14" t="str">
        <f t="shared" si="11"/>
        <v>BE2100017-6 Herstel van de natuurlijke hydrologie en verbetering van de grond- en oppervlaktewaterkwaliteit (actie stand still)</v>
      </c>
    </row>
    <row r="347" spans="1:10" customFormat="1" ht="57.6">
      <c r="A347" s="7">
        <v>346</v>
      </c>
      <c r="B347" s="8" t="s">
        <v>491</v>
      </c>
      <c r="C347" s="8" t="s">
        <v>492</v>
      </c>
      <c r="D347" s="8" t="s">
        <v>502</v>
      </c>
      <c r="E347" s="8" t="s">
        <v>494</v>
      </c>
      <c r="F347" s="8"/>
      <c r="G347" s="8" t="s">
        <v>12</v>
      </c>
      <c r="H347" s="9" t="s">
        <v>495</v>
      </c>
      <c r="I347" t="str">
        <f t="shared" si="10"/>
        <v>(actie stand still)</v>
      </c>
      <c r="J347" s="14" t="str">
        <f t="shared" si="11"/>
        <v>BE2100017-6 Herstel van de natuurlijke hydrologie en verbetering van de grond- en oppervlaktewaterkwaliteit (actie stand still)</v>
      </c>
    </row>
    <row r="348" spans="1:10" customFormat="1" ht="57.6">
      <c r="A348" s="7">
        <v>347</v>
      </c>
      <c r="B348" s="8" t="s">
        <v>491</v>
      </c>
      <c r="C348" s="8" t="s">
        <v>492</v>
      </c>
      <c r="D348" s="8" t="s">
        <v>503</v>
      </c>
      <c r="E348" s="8" t="s">
        <v>494</v>
      </c>
      <c r="F348" s="8"/>
      <c r="G348" s="8" t="s">
        <v>12</v>
      </c>
      <c r="H348" s="9" t="s">
        <v>500</v>
      </c>
      <c r="I348" t="str">
        <f t="shared" si="10"/>
        <v>(actie stand still)</v>
      </c>
      <c r="J348" s="14" t="str">
        <f t="shared" si="11"/>
        <v>BE2100017-9 Herstel van de natuurlijke hydrologie en verbetering van de grond- en oppervlaktewaterkwaliteit (actie stand still)</v>
      </c>
    </row>
    <row r="349" spans="1:10" customFormat="1" ht="43.15">
      <c r="A349" s="7">
        <v>348</v>
      </c>
      <c r="B349" s="8" t="s">
        <v>491</v>
      </c>
      <c r="C349" s="8" t="s">
        <v>492</v>
      </c>
      <c r="D349" s="8" t="s">
        <v>503</v>
      </c>
      <c r="E349" s="8" t="s">
        <v>498</v>
      </c>
      <c r="F349" s="8"/>
      <c r="G349" s="8" t="s">
        <v>12</v>
      </c>
      <c r="H349" s="9" t="s">
        <v>500</v>
      </c>
      <c r="I349" t="str">
        <f t="shared" si="10"/>
        <v>(actie stand still)</v>
      </c>
      <c r="J349" s="14" t="str">
        <f t="shared" si="11"/>
        <v>BE2100017-9 Aangepast beheer van de waterlopen die door de Speciale Beschermingszone stromen (actie stand still)</v>
      </c>
    </row>
    <row r="350" spans="1:10" customFormat="1" ht="72">
      <c r="A350" s="7">
        <v>349</v>
      </c>
      <c r="B350" s="8" t="s">
        <v>504</v>
      </c>
      <c r="C350" s="8" t="s">
        <v>505</v>
      </c>
      <c r="D350" s="8" t="s">
        <v>506</v>
      </c>
      <c r="E350" s="8" t="s">
        <v>507</v>
      </c>
      <c r="F350" s="8"/>
      <c r="G350" s="8" t="s">
        <v>12</v>
      </c>
      <c r="H350" s="9" t="s">
        <v>508</v>
      </c>
      <c r="I350" t="str">
        <f t="shared" si="10"/>
        <v>(actie stand still)</v>
      </c>
      <c r="J350" s="14" t="str">
        <f t="shared" si="11"/>
        <v>BE2100020-2 Inrichtingsmaatregelen voor Glanshavergraslanden met grote pimpernel (actie stand still)</v>
      </c>
    </row>
    <row r="351" spans="1:10" customFormat="1" ht="72">
      <c r="A351" s="7">
        <v>350</v>
      </c>
      <c r="B351" s="8" t="s">
        <v>504</v>
      </c>
      <c r="C351" s="8" t="s">
        <v>505</v>
      </c>
      <c r="D351" s="8" t="s">
        <v>506</v>
      </c>
      <c r="E351" s="8" t="s">
        <v>509</v>
      </c>
      <c r="F351" s="8" t="s">
        <v>510</v>
      </c>
      <c r="G351" s="8" t="s">
        <v>12</v>
      </c>
      <c r="H351" s="9" t="s">
        <v>511</v>
      </c>
      <c r="I351" t="str">
        <f t="shared" si="10"/>
        <v>(actie stand still)</v>
      </c>
      <c r="J351" s="14" t="str">
        <f t="shared" si="11"/>
        <v>BE2100020-2 Reddingsmaatregelen voor de veenhabitats (actie stand still)</v>
      </c>
    </row>
    <row r="352" spans="1:10" customFormat="1" ht="72">
      <c r="A352" s="7">
        <v>351</v>
      </c>
      <c r="B352" s="8" t="s">
        <v>504</v>
      </c>
      <c r="C352" s="8" t="s">
        <v>505</v>
      </c>
      <c r="D352" s="8" t="s">
        <v>506</v>
      </c>
      <c r="E352" s="8" t="s">
        <v>509</v>
      </c>
      <c r="F352" s="8" t="s">
        <v>510</v>
      </c>
      <c r="G352" s="8" t="s">
        <v>12</v>
      </c>
      <c r="H352" s="10" t="s">
        <v>511</v>
      </c>
      <c r="I352" t="str">
        <f t="shared" si="10"/>
        <v>(actie stand still)</v>
      </c>
      <c r="J352" s="14" t="str">
        <f t="shared" si="11"/>
        <v>BE2100020-2 Reddingsmaatregelen voor de veenhabitats (actie stand still)</v>
      </c>
    </row>
    <row r="353" spans="1:10" customFormat="1" ht="72">
      <c r="A353" s="7">
        <v>352</v>
      </c>
      <c r="B353" s="8" t="s">
        <v>504</v>
      </c>
      <c r="C353" s="8" t="s">
        <v>505</v>
      </c>
      <c r="D353" s="8" t="s">
        <v>512</v>
      </c>
      <c r="E353" s="8" t="s">
        <v>507</v>
      </c>
      <c r="F353" s="8"/>
      <c r="G353" s="8" t="s">
        <v>12</v>
      </c>
      <c r="H353" s="13" t="s">
        <v>508</v>
      </c>
      <c r="I353" t="str">
        <f t="shared" si="10"/>
        <v>(actie stand still)</v>
      </c>
      <c r="J353" s="14" t="str">
        <f t="shared" si="11"/>
        <v>BE2100020-4 Inrichtingsmaatregelen voor Glanshavergraslanden met grote pimpernel (actie stand still)</v>
      </c>
    </row>
    <row r="354" spans="1:10" customFormat="1" ht="72">
      <c r="A354" s="7">
        <v>353</v>
      </c>
      <c r="B354" s="8" t="s">
        <v>504</v>
      </c>
      <c r="C354" s="8" t="s">
        <v>505</v>
      </c>
      <c r="D354" s="8" t="s">
        <v>512</v>
      </c>
      <c r="E354" s="8" t="s">
        <v>509</v>
      </c>
      <c r="F354" s="8"/>
      <c r="G354" s="8" t="s">
        <v>12</v>
      </c>
      <c r="H354" s="10" t="s">
        <v>511</v>
      </c>
      <c r="I354" t="str">
        <f t="shared" si="10"/>
        <v>(actie stand still)</v>
      </c>
      <c r="J354" s="14" t="str">
        <f t="shared" si="11"/>
        <v>BE2100020-4 Reddingsmaatregelen voor de veenhabitats (actie stand still)</v>
      </c>
    </row>
    <row r="355" spans="1:10" customFormat="1" ht="72">
      <c r="A355" s="7">
        <v>354</v>
      </c>
      <c r="B355" s="8" t="s">
        <v>504</v>
      </c>
      <c r="C355" s="8" t="s">
        <v>505</v>
      </c>
      <c r="D355" s="8" t="s">
        <v>513</v>
      </c>
      <c r="E355" s="8" t="s">
        <v>507</v>
      </c>
      <c r="F355" s="8"/>
      <c r="G355" s="8" t="s">
        <v>12</v>
      </c>
      <c r="H355" s="13" t="s">
        <v>508</v>
      </c>
      <c r="I355" t="str">
        <f t="shared" si="10"/>
        <v>(actie stand still)</v>
      </c>
      <c r="J355" s="14" t="str">
        <f t="shared" si="11"/>
        <v>BE2100020-7 Inrichtingsmaatregelen voor Glanshavergraslanden met grote pimpernel (actie stand still)</v>
      </c>
    </row>
    <row r="356" spans="1:10" customFormat="1" ht="43.15">
      <c r="A356" s="7">
        <v>355</v>
      </c>
      <c r="B356" s="8" t="s">
        <v>514</v>
      </c>
      <c r="C356" s="8" t="s">
        <v>515</v>
      </c>
      <c r="D356" s="8" t="s">
        <v>516</v>
      </c>
      <c r="E356" s="8" t="s">
        <v>517</v>
      </c>
      <c r="F356" s="8" t="s">
        <v>510</v>
      </c>
      <c r="G356" s="8" t="s">
        <v>32</v>
      </c>
      <c r="H356" s="8"/>
      <c r="I356" t="str">
        <f t="shared" si="10"/>
        <v>(PI)</v>
      </c>
      <c r="J356" s="14" t="str">
        <f t="shared" si="11"/>
        <v>BE2100024-1 Verminderen van milieudrukken (PI)</v>
      </c>
    </row>
    <row r="357" spans="1:10" customFormat="1" ht="43.15">
      <c r="A357" s="7">
        <v>356</v>
      </c>
      <c r="B357" s="8" t="s">
        <v>514</v>
      </c>
      <c r="C357" s="8" t="s">
        <v>515</v>
      </c>
      <c r="D357" s="8" t="s">
        <v>516</v>
      </c>
      <c r="E357" s="8" t="s">
        <v>518</v>
      </c>
      <c r="F357" s="8" t="s">
        <v>510</v>
      </c>
      <c r="G357" s="8" t="s">
        <v>32</v>
      </c>
      <c r="H357" s="8"/>
      <c r="I357" t="str">
        <f t="shared" si="10"/>
        <v>(PI)</v>
      </c>
      <c r="J357" s="14" t="str">
        <f t="shared" si="11"/>
        <v>BE2100024-1 Geïntegreerd beheer van invasieve exoten en zomerganzen (PI)</v>
      </c>
    </row>
    <row r="358" spans="1:10" customFormat="1" ht="43.15">
      <c r="A358" s="7">
        <v>357</v>
      </c>
      <c r="B358" s="8" t="s">
        <v>514</v>
      </c>
      <c r="C358" s="8" t="s">
        <v>515</v>
      </c>
      <c r="D358" s="8" t="s">
        <v>516</v>
      </c>
      <c r="E358" s="8" t="s">
        <v>519</v>
      </c>
      <c r="F358" s="8" t="s">
        <v>510</v>
      </c>
      <c r="G358" s="8" t="s">
        <v>32</v>
      </c>
      <c r="H358" s="8"/>
      <c r="I358" t="str">
        <f t="shared" si="10"/>
        <v>(PI)</v>
      </c>
      <c r="J358" s="14" t="str">
        <f t="shared" si="11"/>
        <v>BE2100024-1 Opheffen lokale knelpunten hydrologie (PI)</v>
      </c>
    </row>
    <row r="359" spans="1:10" customFormat="1" ht="43.15">
      <c r="A359" s="7">
        <v>358</v>
      </c>
      <c r="B359" s="8" t="s">
        <v>514</v>
      </c>
      <c r="C359" s="8" t="s">
        <v>515</v>
      </c>
      <c r="D359" s="8" t="s">
        <v>516</v>
      </c>
      <c r="E359" s="8" t="s">
        <v>520</v>
      </c>
      <c r="F359" s="8" t="s">
        <v>510</v>
      </c>
      <c r="G359" s="8" t="s">
        <v>32</v>
      </c>
      <c r="H359" s="8"/>
      <c r="I359" t="str">
        <f t="shared" si="10"/>
        <v>(PI)</v>
      </c>
      <c r="J359" s="14" t="str">
        <f t="shared" si="11"/>
        <v>BE2100024-1 Instellen van een gericht natuurbeheer voor habitats met een open karakter (PI)</v>
      </c>
    </row>
    <row r="360" spans="1:10" customFormat="1" ht="43.15">
      <c r="A360" s="7">
        <v>359</v>
      </c>
      <c r="B360" s="8" t="s">
        <v>514</v>
      </c>
      <c r="C360" s="8" t="s">
        <v>515</v>
      </c>
      <c r="D360" s="8" t="s">
        <v>521</v>
      </c>
      <c r="E360" s="8" t="s">
        <v>517</v>
      </c>
      <c r="F360" s="8" t="s">
        <v>522</v>
      </c>
      <c r="G360" s="8" t="s">
        <v>32</v>
      </c>
      <c r="H360" s="8"/>
      <c r="I360" t="str">
        <f t="shared" si="10"/>
        <v>(PI)</v>
      </c>
      <c r="J360" s="14" t="str">
        <f t="shared" si="11"/>
        <v>BE2100024-2 Verminderen van milieudrukken (PI)</v>
      </c>
    </row>
    <row r="361" spans="1:10" customFormat="1" ht="43.15">
      <c r="A361" s="7">
        <v>360</v>
      </c>
      <c r="B361" s="8" t="s">
        <v>514</v>
      </c>
      <c r="C361" s="8" t="s">
        <v>515</v>
      </c>
      <c r="D361" s="8" t="s">
        <v>521</v>
      </c>
      <c r="E361" s="8" t="s">
        <v>519</v>
      </c>
      <c r="F361" s="8" t="s">
        <v>522</v>
      </c>
      <c r="G361" s="8" t="s">
        <v>32</v>
      </c>
      <c r="H361" s="8"/>
      <c r="I361" t="str">
        <f t="shared" si="10"/>
        <v>(PI)</v>
      </c>
      <c r="J361" s="14" t="str">
        <f t="shared" si="11"/>
        <v>BE2100024-2 Opheffen lokale knelpunten hydrologie (PI)</v>
      </c>
    </row>
    <row r="362" spans="1:10" customFormat="1" ht="43.15">
      <c r="A362" s="7">
        <v>361</v>
      </c>
      <c r="B362" s="8" t="s">
        <v>514</v>
      </c>
      <c r="C362" s="8" t="s">
        <v>515</v>
      </c>
      <c r="D362" s="8" t="s">
        <v>521</v>
      </c>
      <c r="E362" s="8" t="s">
        <v>523</v>
      </c>
      <c r="F362" s="8" t="s">
        <v>522</v>
      </c>
      <c r="G362" s="8" t="s">
        <v>32</v>
      </c>
      <c r="H362" s="8"/>
      <c r="I362" t="str">
        <f t="shared" si="10"/>
        <v>(PI)</v>
      </c>
      <c r="J362" s="14" t="str">
        <f t="shared" si="11"/>
        <v>BE2100024-2 Verminderen van recreatiedrukken (PI)</v>
      </c>
    </row>
    <row r="363" spans="1:10" customFormat="1" ht="43.15">
      <c r="A363" s="7">
        <v>362</v>
      </c>
      <c r="B363" s="8" t="s">
        <v>514</v>
      </c>
      <c r="C363" s="8" t="s">
        <v>515</v>
      </c>
      <c r="D363" s="8" t="s">
        <v>524</v>
      </c>
      <c r="E363" s="8" t="s">
        <v>517</v>
      </c>
      <c r="F363" s="8" t="s">
        <v>173</v>
      </c>
      <c r="G363" s="8" t="s">
        <v>32</v>
      </c>
      <c r="H363" s="8"/>
      <c r="I363" t="str">
        <f t="shared" si="10"/>
        <v>(PI)</v>
      </c>
      <c r="J363" s="14" t="str">
        <f t="shared" si="11"/>
        <v>BE2100024-16 Verminderen van milieudrukken (PI)</v>
      </c>
    </row>
    <row r="364" spans="1:10" customFormat="1" ht="43.15">
      <c r="A364" s="7">
        <v>363</v>
      </c>
      <c r="B364" s="8" t="s">
        <v>514</v>
      </c>
      <c r="C364" s="8" t="s">
        <v>515</v>
      </c>
      <c r="D364" s="8" t="s">
        <v>524</v>
      </c>
      <c r="E364" s="8" t="s">
        <v>518</v>
      </c>
      <c r="F364" s="8" t="s">
        <v>173</v>
      </c>
      <c r="G364" s="8" t="s">
        <v>32</v>
      </c>
      <c r="H364" s="8"/>
      <c r="I364" t="str">
        <f t="shared" si="10"/>
        <v>(PI)</v>
      </c>
      <c r="J364" s="14" t="str">
        <f t="shared" si="11"/>
        <v>BE2100024-16 Geïntegreerd beheer van invasieve exoten en zomerganzen (PI)</v>
      </c>
    </row>
    <row r="365" spans="1:10" customFormat="1" ht="43.15">
      <c r="A365" s="7">
        <v>364</v>
      </c>
      <c r="B365" s="8" t="s">
        <v>514</v>
      </c>
      <c r="C365" s="8" t="s">
        <v>515</v>
      </c>
      <c r="D365" s="8" t="s">
        <v>524</v>
      </c>
      <c r="E365" s="8" t="s">
        <v>519</v>
      </c>
      <c r="F365" s="8" t="s">
        <v>173</v>
      </c>
      <c r="G365" s="8" t="s">
        <v>12</v>
      </c>
      <c r="H365" s="10" t="s">
        <v>525</v>
      </c>
      <c r="I365" t="str">
        <f t="shared" si="10"/>
        <v>(actie stand still)</v>
      </c>
      <c r="J365" s="14" t="str">
        <f t="shared" si="11"/>
        <v>BE2100024-16 Opheffen lokale knelpunten hydrologie (actie stand still)</v>
      </c>
    </row>
    <row r="366" spans="1:10" customFormat="1" ht="43.15">
      <c r="A366" s="7">
        <v>365</v>
      </c>
      <c r="B366" s="8" t="s">
        <v>514</v>
      </c>
      <c r="C366" s="8" t="s">
        <v>515</v>
      </c>
      <c r="D366" s="8" t="s">
        <v>524</v>
      </c>
      <c r="E366" s="8" t="s">
        <v>519</v>
      </c>
      <c r="F366" s="8" t="s">
        <v>173</v>
      </c>
      <c r="G366" s="8" t="s">
        <v>12</v>
      </c>
      <c r="H366" s="10" t="s">
        <v>525</v>
      </c>
      <c r="I366" t="str">
        <f t="shared" si="10"/>
        <v>(actie stand still)</v>
      </c>
      <c r="J366" s="14" t="str">
        <f t="shared" si="11"/>
        <v>BE2100024-16 Opheffen lokale knelpunten hydrologie (actie stand still)</v>
      </c>
    </row>
    <row r="367" spans="1:10" customFormat="1" ht="43.15">
      <c r="A367" s="7">
        <v>366</v>
      </c>
      <c r="B367" s="8" t="s">
        <v>514</v>
      </c>
      <c r="C367" s="8" t="s">
        <v>515</v>
      </c>
      <c r="D367" s="8" t="s">
        <v>524</v>
      </c>
      <c r="E367" s="8" t="s">
        <v>520</v>
      </c>
      <c r="F367" s="8" t="s">
        <v>173</v>
      </c>
      <c r="G367" s="8" t="s">
        <v>12</v>
      </c>
      <c r="H367" s="10" t="s">
        <v>526</v>
      </c>
      <c r="I367" t="str">
        <f t="shared" si="10"/>
        <v>(actie stand still)</v>
      </c>
      <c r="J367" s="14" t="str">
        <f t="shared" si="11"/>
        <v>BE2100024-16 Instellen van een gericht natuurbeheer voor habitats met een open karakter (actie stand still)</v>
      </c>
    </row>
    <row r="368" spans="1:10" customFormat="1" ht="43.15">
      <c r="A368" s="7">
        <v>367</v>
      </c>
      <c r="B368" s="8" t="s">
        <v>514</v>
      </c>
      <c r="C368" s="8" t="s">
        <v>515</v>
      </c>
      <c r="D368" s="8" t="s">
        <v>524</v>
      </c>
      <c r="E368" s="8" t="s">
        <v>523</v>
      </c>
      <c r="F368" s="8" t="s">
        <v>173</v>
      </c>
      <c r="G368" s="8" t="s">
        <v>32</v>
      </c>
      <c r="H368" s="8"/>
      <c r="I368" t="str">
        <f t="shared" si="10"/>
        <v>(PI)</v>
      </c>
      <c r="J368" s="14" t="str">
        <f t="shared" si="11"/>
        <v>BE2100024-16 Verminderen van recreatiedrukken (PI)</v>
      </c>
    </row>
    <row r="369" spans="1:10" customFormat="1" ht="57.6">
      <c r="A369" s="7">
        <v>368</v>
      </c>
      <c r="B369" s="8" t="s">
        <v>527</v>
      </c>
      <c r="C369" s="8" t="s">
        <v>528</v>
      </c>
      <c r="D369" s="8" t="s">
        <v>529</v>
      </c>
      <c r="E369" s="8" t="s">
        <v>530</v>
      </c>
      <c r="F369" s="8" t="s">
        <v>510</v>
      </c>
      <c r="G369" s="8" t="s">
        <v>32</v>
      </c>
      <c r="H369" s="8"/>
      <c r="I369" t="str">
        <f t="shared" si="10"/>
        <v>(PI)</v>
      </c>
      <c r="J369" s="14" t="str">
        <f t="shared" si="11"/>
        <v>BE2100026-5 Herstel van de natuurlijke hydrologie in de vallei van de Kleine Nete en haar infiltratiegebieden (PI)</v>
      </c>
    </row>
    <row r="370" spans="1:10" customFormat="1" ht="57.6">
      <c r="A370" s="7">
        <v>369</v>
      </c>
      <c r="B370" s="8" t="s">
        <v>527</v>
      </c>
      <c r="C370" s="8" t="s">
        <v>528</v>
      </c>
      <c r="D370" s="8" t="s">
        <v>529</v>
      </c>
      <c r="E370" s="8" t="s">
        <v>531</v>
      </c>
      <c r="F370" s="8" t="s">
        <v>510</v>
      </c>
      <c r="G370" s="8" t="s">
        <v>32</v>
      </c>
      <c r="H370" s="8"/>
      <c r="I370" t="str">
        <f t="shared" si="10"/>
        <v>(PI)</v>
      </c>
      <c r="J370" s="14" t="str">
        <f t="shared" si="11"/>
        <v>BE2100026-5 Creëren van voldoende leefgebied voor Gladde slang, Rugstreeppad en Heikikker (PI)</v>
      </c>
    </row>
    <row r="371" spans="1:10" customFormat="1" ht="57.6">
      <c r="A371" s="7">
        <v>370</v>
      </c>
      <c r="B371" s="8" t="s">
        <v>527</v>
      </c>
      <c r="C371" s="8" t="s">
        <v>528</v>
      </c>
      <c r="D371" s="8" t="s">
        <v>529</v>
      </c>
      <c r="E371" s="8" t="s">
        <v>532</v>
      </c>
      <c r="F371" s="8" t="s">
        <v>510</v>
      </c>
      <c r="G371" s="8" t="s">
        <v>32</v>
      </c>
      <c r="H371" s="8"/>
      <c r="I371" t="str">
        <f t="shared" si="10"/>
        <v>(PI)</v>
      </c>
      <c r="J371" s="14" t="str">
        <f t="shared" si="11"/>
        <v>BE2100026-5 Afstemmen van recreatie op de ecologische waarden (PI)</v>
      </c>
    </row>
    <row r="372" spans="1:10" customFormat="1" ht="57.6">
      <c r="A372" s="7">
        <v>371</v>
      </c>
      <c r="B372" s="8" t="s">
        <v>527</v>
      </c>
      <c r="C372" s="8" t="s">
        <v>528</v>
      </c>
      <c r="D372" s="8" t="s">
        <v>533</v>
      </c>
      <c r="E372" s="8" t="s">
        <v>530</v>
      </c>
      <c r="F372" s="8" t="s">
        <v>510</v>
      </c>
      <c r="G372" s="8" t="s">
        <v>32</v>
      </c>
      <c r="H372" s="8"/>
      <c r="I372" t="str">
        <f t="shared" si="10"/>
        <v>(PI)</v>
      </c>
      <c r="J372" s="14" t="str">
        <f t="shared" si="11"/>
        <v>BE2100026-6 Herstel van de natuurlijke hydrologie in de vallei van de Kleine Nete en haar infiltratiegebieden (PI)</v>
      </c>
    </row>
    <row r="373" spans="1:10" customFormat="1" ht="57.6">
      <c r="A373" s="7">
        <v>372</v>
      </c>
      <c r="B373" s="8" t="s">
        <v>527</v>
      </c>
      <c r="C373" s="8" t="s">
        <v>528</v>
      </c>
      <c r="D373" s="8" t="s">
        <v>533</v>
      </c>
      <c r="E373" s="8" t="s">
        <v>531</v>
      </c>
      <c r="F373" s="8" t="s">
        <v>510</v>
      </c>
      <c r="G373" s="8" t="s">
        <v>32</v>
      </c>
      <c r="H373" s="8"/>
      <c r="I373" t="str">
        <f t="shared" si="10"/>
        <v>(PI)</v>
      </c>
      <c r="J373" s="14" t="str">
        <f t="shared" si="11"/>
        <v>BE2100026-6 Creëren van voldoende leefgebied voor Gladde slang, Rugstreeppad en Heikikker (PI)</v>
      </c>
    </row>
    <row r="374" spans="1:10" customFormat="1" ht="57.6">
      <c r="A374" s="7">
        <v>373</v>
      </c>
      <c r="B374" s="8" t="s">
        <v>527</v>
      </c>
      <c r="C374" s="8" t="s">
        <v>528</v>
      </c>
      <c r="D374" s="8" t="s">
        <v>533</v>
      </c>
      <c r="E374" s="8" t="s">
        <v>532</v>
      </c>
      <c r="F374" s="8" t="s">
        <v>510</v>
      </c>
      <c r="G374" s="8" t="s">
        <v>32</v>
      </c>
      <c r="H374" s="8"/>
      <c r="I374" t="str">
        <f t="shared" si="10"/>
        <v>(PI)</v>
      </c>
      <c r="J374" s="14" t="str">
        <f t="shared" si="11"/>
        <v>BE2100026-6 Afstemmen van recreatie op de ecologische waarden (PI)</v>
      </c>
    </row>
    <row r="375" spans="1:10" customFormat="1" ht="57.6">
      <c r="A375" s="7">
        <v>374</v>
      </c>
      <c r="B375" s="8" t="s">
        <v>527</v>
      </c>
      <c r="C375" s="8" t="s">
        <v>528</v>
      </c>
      <c r="D375" s="8" t="s">
        <v>533</v>
      </c>
      <c r="E375" s="8" t="s">
        <v>534</v>
      </c>
      <c r="F375" s="8"/>
      <c r="G375" s="8" t="s">
        <v>12</v>
      </c>
      <c r="H375" s="10" t="s">
        <v>535</v>
      </c>
      <c r="I375" t="str">
        <f t="shared" si="10"/>
        <v>(actie stand still)</v>
      </c>
      <c r="J375" s="14" t="str">
        <f t="shared" si="11"/>
        <v>BE2100026-6 Verdere verbetering van de waterkwaliteit, herstel van de natuurlijke beekstructuur en de connectiviteit (actie stand still)</v>
      </c>
    </row>
    <row r="376" spans="1:10" customFormat="1" ht="57.6">
      <c r="A376" s="7">
        <v>375</v>
      </c>
      <c r="B376" s="8" t="s">
        <v>527</v>
      </c>
      <c r="C376" s="8" t="s">
        <v>528</v>
      </c>
      <c r="D376" s="8" t="s">
        <v>536</v>
      </c>
      <c r="E376" s="8" t="s">
        <v>530</v>
      </c>
      <c r="F376" s="8" t="s">
        <v>173</v>
      </c>
      <c r="G376" s="8" t="s">
        <v>32</v>
      </c>
      <c r="H376" s="8"/>
      <c r="I376" t="str">
        <f t="shared" si="10"/>
        <v>(PI)</v>
      </c>
      <c r="J376" s="14" t="str">
        <f t="shared" si="11"/>
        <v>BE2100026-12 Herstel van de natuurlijke hydrologie in de vallei van de Kleine Nete en haar infiltratiegebieden (PI)</v>
      </c>
    </row>
    <row r="377" spans="1:10" customFormat="1" ht="57.6">
      <c r="A377" s="7">
        <v>376</v>
      </c>
      <c r="B377" s="8" t="s">
        <v>527</v>
      </c>
      <c r="C377" s="8" t="s">
        <v>528</v>
      </c>
      <c r="D377" s="8" t="s">
        <v>536</v>
      </c>
      <c r="E377" s="8" t="s">
        <v>537</v>
      </c>
      <c r="F377" s="8" t="s">
        <v>522</v>
      </c>
      <c r="G377" s="8" t="s">
        <v>12</v>
      </c>
      <c r="H377" s="13" t="s">
        <v>538</v>
      </c>
      <c r="I377" t="str">
        <f t="shared" si="10"/>
        <v>(actie stand still)</v>
      </c>
      <c r="J377" s="14" t="str">
        <f t="shared" si="11"/>
        <v>BE2100026-12 Reddingsmaatregelen voor veenhabitats als habitat voor Gevlekte witsnuitlibellibel en Groenknolorchis (actie stand still)</v>
      </c>
    </row>
    <row r="378" spans="1:10" customFormat="1" ht="57.6">
      <c r="A378" s="7">
        <v>377</v>
      </c>
      <c r="B378" s="8" t="s">
        <v>527</v>
      </c>
      <c r="C378" s="8" t="s">
        <v>528</v>
      </c>
      <c r="D378" s="8" t="s">
        <v>539</v>
      </c>
      <c r="E378" s="8" t="s">
        <v>531</v>
      </c>
      <c r="F378" s="8"/>
      <c r="G378" s="8" t="s">
        <v>12</v>
      </c>
      <c r="H378" s="13" t="s">
        <v>479</v>
      </c>
      <c r="I378" t="str">
        <f t="shared" si="10"/>
        <v>(actie stand still)</v>
      </c>
      <c r="J378" s="14" t="str">
        <f t="shared" si="11"/>
        <v>BE2100026-13 Creëren van voldoende leefgebied voor Gladde slang, Rugstreeppad en Heikikker (actie stand still)</v>
      </c>
    </row>
    <row r="379" spans="1:10" customFormat="1" ht="57.6">
      <c r="A379" s="7">
        <v>378</v>
      </c>
      <c r="B379" s="8" t="s">
        <v>527</v>
      </c>
      <c r="C379" s="8" t="s">
        <v>528</v>
      </c>
      <c r="D379" s="8" t="s">
        <v>539</v>
      </c>
      <c r="E379" s="8" t="s">
        <v>531</v>
      </c>
      <c r="F379" s="8"/>
      <c r="G379" s="8" t="s">
        <v>12</v>
      </c>
      <c r="H379" s="9" t="s">
        <v>540</v>
      </c>
      <c r="I379" t="str">
        <f t="shared" si="10"/>
        <v>(actie stand still)</v>
      </c>
      <c r="J379" s="14" t="str">
        <f t="shared" si="11"/>
        <v>BE2100026-13 Creëren van voldoende leefgebied voor Gladde slang, Rugstreeppad en Heikikker (actie stand still)</v>
      </c>
    </row>
    <row r="380" spans="1:10" customFormat="1" ht="57.6">
      <c r="A380" s="7">
        <v>379</v>
      </c>
      <c r="B380" s="8" t="s">
        <v>541</v>
      </c>
      <c r="C380" s="8" t="s">
        <v>542</v>
      </c>
      <c r="D380" s="8" t="s">
        <v>543</v>
      </c>
      <c r="E380" s="8" t="s">
        <v>544</v>
      </c>
      <c r="F380" s="8"/>
      <c r="G380" s="8" t="s">
        <v>12</v>
      </c>
      <c r="H380" s="9" t="s">
        <v>545</v>
      </c>
      <c r="I380" t="str">
        <f t="shared" si="10"/>
        <v>(actie stand still)</v>
      </c>
      <c r="J380" s="14" t="str">
        <f t="shared" si="11"/>
        <v>BE2100040-1 Herstel van de natuurlijke hydrologie (actie stand still)</v>
      </c>
    </row>
    <row r="381" spans="1:10" customFormat="1" ht="57.6">
      <c r="A381" s="7">
        <v>380</v>
      </c>
      <c r="B381" s="8" t="s">
        <v>541</v>
      </c>
      <c r="C381" s="8" t="s">
        <v>542</v>
      </c>
      <c r="D381" s="8" t="s">
        <v>543</v>
      </c>
      <c r="E381" s="8" t="s">
        <v>546</v>
      </c>
      <c r="F381" s="8"/>
      <c r="G381" s="8" t="s">
        <v>12</v>
      </c>
      <c r="H381" s="12" t="s">
        <v>547</v>
      </c>
      <c r="I381" t="str">
        <f t="shared" si="10"/>
        <v>(actie stand still)</v>
      </c>
      <c r="J381" s="14" t="str">
        <f t="shared" si="11"/>
        <v>BE2100040-1 Uitbouw van twee kernen landduinhabitats (actie stand still)</v>
      </c>
    </row>
    <row r="382" spans="1:10" customFormat="1" ht="57.6">
      <c r="A382" s="7">
        <v>381</v>
      </c>
      <c r="B382" s="8" t="s">
        <v>541</v>
      </c>
      <c r="C382" s="8" t="s">
        <v>542</v>
      </c>
      <c r="D382" s="8" t="s">
        <v>543</v>
      </c>
      <c r="E382" s="8" t="s">
        <v>548</v>
      </c>
      <c r="F382" s="8"/>
      <c r="G382" s="8" t="s">
        <v>12</v>
      </c>
      <c r="H382" s="12">
        <v>7140</v>
      </c>
      <c r="I382" t="str">
        <f t="shared" si="10"/>
        <v>(actie stand still)</v>
      </c>
      <c r="J382" s="14" t="str">
        <f t="shared" si="11"/>
        <v>BE2100040-1 Realisatie van een samenhangend netwerk van valleigebonden ecotopen (actie stand still)</v>
      </c>
    </row>
    <row r="383" spans="1:10" customFormat="1" ht="57.6">
      <c r="A383" s="7">
        <v>382</v>
      </c>
      <c r="B383" s="8" t="s">
        <v>541</v>
      </c>
      <c r="C383" s="8" t="s">
        <v>542</v>
      </c>
      <c r="D383" s="8" t="s">
        <v>549</v>
      </c>
      <c r="E383" s="8" t="s">
        <v>550</v>
      </c>
      <c r="F383" s="8"/>
      <c r="G383" s="8" t="s">
        <v>12</v>
      </c>
      <c r="H383" s="9" t="s">
        <v>551</v>
      </c>
      <c r="I383" t="str">
        <f t="shared" si="10"/>
        <v>(actie stand still)</v>
      </c>
      <c r="J383" s="14" t="str">
        <f t="shared" si="11"/>
        <v>BE2100040-6 Verder herstel van oeverkruidgemeenschappen en schrale graslanden in de Langdonken en het Goor (actie stand still)</v>
      </c>
    </row>
    <row r="384" spans="1:10" customFormat="1" ht="57.6">
      <c r="A384" s="7">
        <v>383</v>
      </c>
      <c r="B384" s="8" t="s">
        <v>541</v>
      </c>
      <c r="C384" s="8" t="s">
        <v>542</v>
      </c>
      <c r="D384" s="8" t="s">
        <v>549</v>
      </c>
      <c r="E384" s="8" t="s">
        <v>552</v>
      </c>
      <c r="F384" s="8"/>
      <c r="G384" s="8" t="s">
        <v>12</v>
      </c>
      <c r="H384" s="9" t="s">
        <v>553</v>
      </c>
      <c r="I384" t="str">
        <f t="shared" si="10"/>
        <v>(actie stand still)</v>
      </c>
      <c r="J384" s="14" t="str">
        <f t="shared" si="11"/>
        <v>BE2100040-6 Verdere verbetering van de waterkwaliteit (actie stand still)</v>
      </c>
    </row>
    <row r="385" spans="1:10" customFormat="1" ht="57.6">
      <c r="A385" s="7">
        <v>384</v>
      </c>
      <c r="B385" s="8" t="s">
        <v>541</v>
      </c>
      <c r="C385" s="8" t="s">
        <v>542</v>
      </c>
      <c r="D385" s="8" t="s">
        <v>554</v>
      </c>
      <c r="E385" s="8" t="s">
        <v>552</v>
      </c>
      <c r="F385" s="8"/>
      <c r="G385" s="8" t="s">
        <v>12</v>
      </c>
      <c r="H385" s="9" t="s">
        <v>555</v>
      </c>
      <c r="I385" t="str">
        <f t="shared" si="10"/>
        <v>(actie stand still)</v>
      </c>
      <c r="J385" s="14" t="str">
        <f t="shared" si="11"/>
        <v>BE2100040-7 Verdere verbetering van de waterkwaliteit (actie stand still)</v>
      </c>
    </row>
    <row r="386" spans="1:10" customFormat="1" ht="57.6">
      <c r="A386" s="7">
        <v>385</v>
      </c>
      <c r="B386" s="8" t="s">
        <v>556</v>
      </c>
      <c r="C386" s="8" t="s">
        <v>557</v>
      </c>
      <c r="D386" s="8" t="s">
        <v>558</v>
      </c>
      <c r="E386" s="8" t="s">
        <v>559</v>
      </c>
      <c r="F386" s="8" t="s">
        <v>560</v>
      </c>
      <c r="G386" s="8" t="s">
        <v>32</v>
      </c>
      <c r="H386" s="8"/>
      <c r="I386" t="str">
        <f t="shared" si="10"/>
        <v>(PI)</v>
      </c>
      <c r="J386" s="14" t="str">
        <f t="shared" si="11"/>
        <v>BE2300006-37 Inrichting van estuariene natuurontwikkelingsgebieden door ontpoldering en afgravingen (PI)</v>
      </c>
    </row>
    <row r="387" spans="1:10" customFormat="1" ht="57.6">
      <c r="A387" s="7">
        <v>386</v>
      </c>
      <c r="B387" s="8" t="s">
        <v>556</v>
      </c>
      <c r="C387" s="8" t="s">
        <v>557</v>
      </c>
      <c r="D387" s="8" t="s">
        <v>558</v>
      </c>
      <c r="E387" s="8" t="s">
        <v>561</v>
      </c>
      <c r="F387" s="8" t="s">
        <v>560</v>
      </c>
      <c r="G387" s="8" t="s">
        <v>193</v>
      </c>
      <c r="H387" s="8" t="s">
        <v>193</v>
      </c>
      <c r="I387" t="str">
        <f t="shared" ref="I387:I398" si="12">IF(G387="ja", "(actie stand still)", "(PI)")</f>
        <v>(PI)</v>
      </c>
      <c r="J387" s="14" t="str">
        <f t="shared" ref="J387:J398" si="13">D387&amp;" "&amp;E387&amp;" "&amp;I387</f>
        <v>BE2300006-37 Kwaliteitsverbetering van aanwezige habitattypes in de SBZ-deelgebieden buiten de Sigmagebieden (PI)</v>
      </c>
    </row>
    <row r="388" spans="1:10" customFormat="1" ht="57.6">
      <c r="A388" s="7">
        <v>387</v>
      </c>
      <c r="B388" s="8" t="s">
        <v>556</v>
      </c>
      <c r="C388" s="8" t="s">
        <v>557</v>
      </c>
      <c r="D388" s="8" t="s">
        <v>562</v>
      </c>
      <c r="E388" s="8" t="s">
        <v>561</v>
      </c>
      <c r="F388" s="8" t="s">
        <v>560</v>
      </c>
      <c r="G388" s="8" t="s">
        <v>193</v>
      </c>
      <c r="H388" s="8" t="s">
        <v>193</v>
      </c>
      <c r="I388" t="str">
        <f t="shared" si="12"/>
        <v>(PI)</v>
      </c>
      <c r="J388" s="14" t="str">
        <f t="shared" si="13"/>
        <v>BE2300006-38 Kwaliteitsverbetering van aanwezige habitattypes in de SBZ-deelgebieden buiten de Sigmagebieden (PI)</v>
      </c>
    </row>
    <row r="389" spans="1:10" customFormat="1" ht="57.6">
      <c r="A389" s="7">
        <v>388</v>
      </c>
      <c r="B389" s="8" t="s">
        <v>556</v>
      </c>
      <c r="C389" s="8" t="s">
        <v>557</v>
      </c>
      <c r="D389" s="8" t="s">
        <v>563</v>
      </c>
      <c r="E389" s="8" t="s">
        <v>561</v>
      </c>
      <c r="F389" s="8" t="s">
        <v>560</v>
      </c>
      <c r="G389" s="8" t="s">
        <v>193</v>
      </c>
      <c r="H389" s="8" t="s">
        <v>193</v>
      </c>
      <c r="I389" t="str">
        <f t="shared" si="12"/>
        <v>(PI)</v>
      </c>
      <c r="J389" s="14" t="str">
        <f t="shared" si="13"/>
        <v>BE2300006-40 Kwaliteitsverbetering van aanwezige habitattypes in de SBZ-deelgebieden buiten de Sigmagebieden (PI)</v>
      </c>
    </row>
    <row r="390" spans="1:10" customFormat="1" ht="57.6">
      <c r="A390" s="7">
        <v>389</v>
      </c>
      <c r="B390" s="8" t="s">
        <v>556</v>
      </c>
      <c r="C390" s="8" t="s">
        <v>557</v>
      </c>
      <c r="D390" s="8" t="s">
        <v>558</v>
      </c>
      <c r="E390" s="8" t="s">
        <v>564</v>
      </c>
      <c r="F390" s="8" t="s">
        <v>560</v>
      </c>
      <c r="G390" s="8" t="s">
        <v>32</v>
      </c>
      <c r="H390" s="8"/>
      <c r="I390" t="str">
        <f t="shared" si="12"/>
        <v>(PI)</v>
      </c>
      <c r="J390" s="14" t="str">
        <f t="shared" si="13"/>
        <v>BE2300006-37 Verbetering van de waterkwaliteit (PI)</v>
      </c>
    </row>
    <row r="391" spans="1:10" customFormat="1" ht="57.6">
      <c r="A391" s="7">
        <v>390</v>
      </c>
      <c r="B391" s="8" t="s">
        <v>556</v>
      </c>
      <c r="C391" s="8" t="s">
        <v>557</v>
      </c>
      <c r="D391" s="8" t="s">
        <v>562</v>
      </c>
      <c r="E391" s="8" t="s">
        <v>564</v>
      </c>
      <c r="F391" s="8" t="s">
        <v>560</v>
      </c>
      <c r="G391" s="8" t="s">
        <v>32</v>
      </c>
      <c r="H391" s="8"/>
      <c r="I391" t="str">
        <f t="shared" si="12"/>
        <v>(PI)</v>
      </c>
      <c r="J391" s="14" t="str">
        <f t="shared" si="13"/>
        <v>BE2300006-38 Verbetering van de waterkwaliteit (PI)</v>
      </c>
    </row>
    <row r="392" spans="1:10" customFormat="1" ht="57.6">
      <c r="A392" s="7">
        <v>391</v>
      </c>
      <c r="B392" s="8" t="s">
        <v>556</v>
      </c>
      <c r="C392" s="8" t="s">
        <v>557</v>
      </c>
      <c r="D392" s="8" t="s">
        <v>565</v>
      </c>
      <c r="E392" s="8" t="s">
        <v>564</v>
      </c>
      <c r="F392" s="8" t="s">
        <v>560</v>
      </c>
      <c r="G392" s="8" t="s">
        <v>32</v>
      </c>
      <c r="H392" s="8"/>
      <c r="I392" t="str">
        <f t="shared" si="12"/>
        <v>(PI)</v>
      </c>
      <c r="J392" s="14" t="str">
        <f t="shared" si="13"/>
        <v>BE2300006-39 Verbetering van de waterkwaliteit (PI)</v>
      </c>
    </row>
    <row r="393" spans="1:10" customFormat="1" ht="57.6">
      <c r="A393" s="7">
        <v>392</v>
      </c>
      <c r="B393" s="8" t="s">
        <v>556</v>
      </c>
      <c r="C393" s="8" t="s">
        <v>557</v>
      </c>
      <c r="D393" s="8" t="s">
        <v>563</v>
      </c>
      <c r="E393" s="8" t="s">
        <v>564</v>
      </c>
      <c r="F393" s="8" t="s">
        <v>560</v>
      </c>
      <c r="G393" s="8" t="s">
        <v>32</v>
      </c>
      <c r="H393" s="8"/>
      <c r="I393" t="str">
        <f t="shared" si="12"/>
        <v>(PI)</v>
      </c>
      <c r="J393" s="14" t="str">
        <f t="shared" si="13"/>
        <v>BE2300006-40 Verbetering van de waterkwaliteit (PI)</v>
      </c>
    </row>
    <row r="394" spans="1:10" customFormat="1" ht="57.6">
      <c r="A394" s="7">
        <v>393</v>
      </c>
      <c r="B394" s="8" t="s">
        <v>556</v>
      </c>
      <c r="C394" s="8" t="s">
        <v>557</v>
      </c>
      <c r="D394" s="8" t="s">
        <v>566</v>
      </c>
      <c r="E394" s="8" t="s">
        <v>217</v>
      </c>
      <c r="F394" s="8"/>
      <c r="G394" s="8" t="s">
        <v>12</v>
      </c>
      <c r="H394" s="8" t="s">
        <v>97</v>
      </c>
      <c r="I394" t="str">
        <f t="shared" si="12"/>
        <v>(actie stand still)</v>
      </c>
      <c r="J394" s="14" t="str">
        <f t="shared" si="13"/>
        <v>BE2300006-4 Kwaliteitsverbetering van aanwezige habitattypes (actie stand still)</v>
      </c>
    </row>
    <row r="395" spans="1:10" customFormat="1" ht="57.6">
      <c r="A395" s="7">
        <v>394</v>
      </c>
      <c r="B395" s="8" t="s">
        <v>556</v>
      </c>
      <c r="C395" s="8" t="s">
        <v>557</v>
      </c>
      <c r="D395" s="8" t="s">
        <v>567</v>
      </c>
      <c r="E395" s="8" t="s">
        <v>568</v>
      </c>
      <c r="F395" s="8"/>
      <c r="G395" s="8" t="s">
        <v>12</v>
      </c>
      <c r="H395" s="8" t="s">
        <v>569</v>
      </c>
      <c r="I395" t="str">
        <f t="shared" si="12"/>
        <v>(actie stand still)</v>
      </c>
      <c r="J395" s="14" t="str">
        <f t="shared" si="13"/>
        <v>BE2300006-43 Plaatselijk herstel en/of optimalisatie van een meer natuurlijke hydrologie (actie stand still)</v>
      </c>
    </row>
    <row r="396" spans="1:10" customFormat="1" ht="57.6">
      <c r="A396" s="7">
        <v>395</v>
      </c>
      <c r="B396" s="8" t="s">
        <v>556</v>
      </c>
      <c r="C396" s="8" t="s">
        <v>557</v>
      </c>
      <c r="D396" s="8" t="s">
        <v>570</v>
      </c>
      <c r="E396" s="8" t="s">
        <v>568</v>
      </c>
      <c r="F396" s="8"/>
      <c r="G396" s="8" t="s">
        <v>12</v>
      </c>
      <c r="H396" s="8" t="s">
        <v>569</v>
      </c>
      <c r="I396" t="str">
        <f t="shared" si="12"/>
        <v>(actie stand still)</v>
      </c>
      <c r="J396" s="14" t="str">
        <f t="shared" si="13"/>
        <v>BE2300006-44 Plaatselijk herstel en/of optimalisatie van een meer natuurlijke hydrologie (actie stand still)</v>
      </c>
    </row>
    <row r="397" spans="1:10" customFormat="1" ht="57.6">
      <c r="A397" s="7">
        <v>396</v>
      </c>
      <c r="B397" s="8" t="s">
        <v>556</v>
      </c>
      <c r="C397" s="8" t="s">
        <v>557</v>
      </c>
      <c r="D397" s="8" t="s">
        <v>571</v>
      </c>
      <c r="E397" s="8" t="s">
        <v>568</v>
      </c>
      <c r="F397" s="8"/>
      <c r="G397" s="8" t="s">
        <v>12</v>
      </c>
      <c r="H397" s="8" t="s">
        <v>569</v>
      </c>
      <c r="I397" t="str">
        <f t="shared" si="12"/>
        <v>(actie stand still)</v>
      </c>
      <c r="J397" s="14" t="str">
        <f t="shared" si="13"/>
        <v>BE2300006-45 Plaatselijk herstel en/of optimalisatie van een meer natuurlijke hydrologie (actie stand still)</v>
      </c>
    </row>
    <row r="398" spans="1:10" customFormat="1" ht="57.6">
      <c r="A398" s="7">
        <v>397</v>
      </c>
      <c r="B398" s="8" t="s">
        <v>556</v>
      </c>
      <c r="C398" s="8" t="s">
        <v>557</v>
      </c>
      <c r="D398" s="8" t="s">
        <v>572</v>
      </c>
      <c r="E398" s="8" t="s">
        <v>568</v>
      </c>
      <c r="F398" s="8"/>
      <c r="G398" s="8" t="s">
        <v>12</v>
      </c>
      <c r="H398" s="8" t="s">
        <v>569</v>
      </c>
      <c r="I398" t="str">
        <f t="shared" si="12"/>
        <v>(actie stand still)</v>
      </c>
      <c r="J398" s="14" t="str">
        <f t="shared" si="13"/>
        <v>BE2300006-46 Plaatselijk herstel en/of optimalisatie van een meer natuurlijke hydrologie (actie stand still)</v>
      </c>
    </row>
  </sheetData>
  <autoFilter ref="A1:H398" xr:uid="{00000000-0009-0000-0000-000000000000}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VES_x0020_Jaar xmlns="c2312655-1061-4efc-b3d0-583d0aef0aed">2022</AVES_x0020_Jaar>
    <AVES_x0020_Aanvrager xmlns="c2312655-1061-4efc-b3d0-583d0aef0aed" xsi:nil="true"/>
    <AVES_x0020_Status xmlns="c2312655-1061-4efc-b3d0-583d0aef0aed" xsi:nil="true"/>
    <AVES_x0020_Evaldoc_x0020__x003f_ xmlns="c2312655-1061-4efc-b3d0-583d0aef0aed">false</AVES_x0020_Evaldoc_x0020__x003f_>
    <k73866f5462a49e89c10e5d95b166a63 xmlns="c2312655-1061-4efc-b3d0-583d0aef0ae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Subsidie</TermName>
          <TermId xmlns="http://schemas.microsoft.com/office/infopath/2007/PartnerControls">758bebba-a0f9-41b4-a2f9-a2cf81a23271</TermId>
        </TermInfo>
      </Terms>
    </k73866f5462a49e89c10e5d95b166a63>
    <AVES_x0020_Proces xmlns="c2312655-1061-4efc-b3d0-583d0aef0aed">ProjectSubsidies Natuur</AVES_x0020_Proces>
    <AVES_x0020_DossierFasePSN xmlns="c2312655-1061-4efc-b3d0-583d0aef0aed">???</AVES_x0020_DossierFasePSN>
    <AVES_x0020_Dossierbeheerder xmlns="c2312655-1061-4efc-b3d0-583d0aef0aed">
      <UserInfo>
        <DisplayName/>
        <AccountId xsi:nil="true"/>
        <AccountType/>
      </UserInfo>
    </AVES_x0020_Dossierbeheerder>
    <AVES_x0020_Encours xmlns="c2312655-1061-4efc-b3d0-583d0aef0aed">???</AVES_x0020_Encours>
    <AVES_x0020_DossierRef xmlns="c2312655-1061-4efc-b3d0-583d0aef0aed" xsi:nil="true"/>
    <TaxCatchAll xmlns="9a9ec0f0-7796-43d0-ac1f-4c8c46ee0bd1">
      <Value>2</Value>
    </TaxCatchAl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4084577C7374F864200413CDE62FF" ma:contentTypeVersion="25" ma:contentTypeDescription="Een nieuw document maken." ma:contentTypeScope="" ma:versionID="3d8c20b593c35ab76e356a04b4da1953">
  <xsd:schema xmlns:xsd="http://www.w3.org/2001/XMLSchema" xmlns:xs="http://www.w3.org/2001/XMLSchema" xmlns:p="http://schemas.microsoft.com/office/2006/metadata/properties" xmlns:ns2="c2312655-1061-4efc-b3d0-583d0aef0aed" xmlns:ns3="9a9ec0f0-7796-43d0-ac1f-4c8c46ee0bd1" xmlns:ns4="040830e2-0875-431d-aa2d-b27432689f4d" targetNamespace="http://schemas.microsoft.com/office/2006/metadata/properties" ma:root="true" ma:fieldsID="14d46eafacd2dbd31337e78669d19d5d" ns2:_="" ns3:_="" ns4:_="">
    <xsd:import namespace="c2312655-1061-4efc-b3d0-583d0aef0aed"/>
    <xsd:import namespace="9a9ec0f0-7796-43d0-ac1f-4c8c46ee0bd1"/>
    <xsd:import namespace="040830e2-0875-431d-aa2d-b27432689f4d"/>
    <xsd:element name="properties">
      <xsd:complexType>
        <xsd:sequence>
          <xsd:element name="documentManagement">
            <xsd:complexType>
              <xsd:all>
                <xsd:element ref="ns2:AVES_x0020_Proces"/>
                <xsd:element ref="ns2:AVES_x0020_Jaar" minOccurs="0"/>
                <xsd:element ref="ns2:AVES_x0020_Aanvrager" minOccurs="0"/>
                <xsd:element ref="ns2:AVES_x0020_DossierRef" minOccurs="0"/>
                <xsd:element ref="ns2:AVES_x0020_DossierFasePSN" minOccurs="0"/>
                <xsd:element ref="ns2:AVES_x0020_Evaldoc_x0020__x003f_" minOccurs="0"/>
                <xsd:element ref="ns2:AVES_x0020_Status" minOccurs="0"/>
                <xsd:element ref="ns2:AVES_x0020_Encours" minOccurs="0"/>
                <xsd:element ref="ns2:AVES_x0020_Dossierbeheerder" minOccurs="0"/>
                <xsd:element ref="ns2:k73866f5462a49e89c10e5d95b166a63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312655-1061-4efc-b3d0-583d0aef0aed" elementFormDefault="qualified">
    <xsd:import namespace="http://schemas.microsoft.com/office/2006/documentManagement/types"/>
    <xsd:import namespace="http://schemas.microsoft.com/office/infopath/2007/PartnerControls"/>
    <xsd:element name="AVES_x0020_Proces" ma:index="2" ma:displayName="AVES Proces" ma:default="???" ma:description="Processenlijst binnen AVES" ma:format="Dropdown" ma:internalName="AVES_x0020_Proces">
      <xsd:simpleType>
        <xsd:restriction base="dms:Choice">
          <xsd:enumeration value="???"/>
          <xsd:enumeration value="Aankoop ifv NatReservaat"/>
          <xsd:enumeration value="Aankoop ifv NatReservaat (Lotto)"/>
          <xsd:enumeration value="Bebossing BVR 2015"/>
          <xsd:enumeration value="Bebossing BVR 2020"/>
          <xsd:enumeration value="Eenmalige InrichtingsWerken ENR"/>
          <xsd:enumeration value="Groenjobs"/>
          <xsd:enumeration value="Grondwaardeverlies (oud)"/>
          <xsd:enumeration value="Herbebossing BVR 2015"/>
          <xsd:enumeration value="Inrichting Ifv sociale functie"/>
          <xsd:enumeration value="InvesteringsSubsidies Natuur"/>
          <xsd:enumeration value="Lokale vergroening"/>
          <xsd:enumeration value="NatuurInrichting - PDPO"/>
          <xsd:enumeration value="NatuurProjectOvereenkomsten"/>
          <xsd:enumeration value="Onthaalpoorten"/>
          <xsd:enumeration value="Ontheffing ifv ontbossing"/>
          <xsd:enumeration value="Pimp je Speelplaats"/>
          <xsd:enumeration value="ProjectSubsidies Natuur"/>
          <xsd:enumeration value="ProjectSubsidies Soorten"/>
          <xsd:enumeration value="Subsidie bosreservaten"/>
          <xsd:enumeration value="Subsidie erkende natuurreservaten"/>
          <xsd:enumeration value="Vervreemding aankoop ifv natres"/>
          <xsd:enumeration value="Vervreemding openbaar bos"/>
          <xsd:enumeration value="VogelOpvangCentra"/>
        </xsd:restriction>
      </xsd:simpleType>
    </xsd:element>
    <xsd:element name="AVES_x0020_Jaar" ma:index="3" nillable="true" ma:displayName="AVES Jaar" ma:decimals="0" ma:description="Jaartal" ma:format="Dropdown" ma:indexed="true" ma:internalName="AVES_x0020_Jaar" ma:percentage="FALSE">
      <xsd:simpleType>
        <xsd:restriction base="dms:Number">
          <xsd:maxInclusive value="3000"/>
          <xsd:minInclusive value="1900"/>
        </xsd:restriction>
      </xsd:simpleType>
    </xsd:element>
    <xsd:element name="AVES_x0020_Aanvrager" ma:index="4" nillable="true" ma:displayName="AVES Aanvrager" ma:description="Indiener/aanvrager van het dossier" ma:indexed="true" ma:internalName="AVES_x0020_Aanvrager">
      <xsd:simpleType>
        <xsd:restriction base="dms:Text">
          <xsd:maxLength value="255"/>
        </xsd:restriction>
      </xsd:simpleType>
    </xsd:element>
    <xsd:element name="AVES_x0020_DossierRef" ma:index="5" nillable="true" ma:displayName="AVES DossierRef" ma:description="Unieke referentie voor een dossier" ma:indexed="true" ma:internalName="AVES_x0020_DossierRef">
      <xsd:simpleType>
        <xsd:restriction base="dms:Text">
          <xsd:maxLength value="255"/>
        </xsd:restriction>
      </xsd:simpleType>
    </xsd:element>
    <xsd:element name="AVES_x0020_DossierFasePSN" ma:index="6" nillable="true" ma:displayName="AVES DossierFase" ma:default="???" ma:description="Geef de fase van het proces/dossier aan, bvb aanvraag, rapportering, verlenging, ..." ma:format="Dropdown" ma:internalName="AVES_x0020_DossierFasePSN">
      <xsd:simpleType>
        <xsd:restriction base="dms:Choice">
          <xsd:enumeration value="???"/>
          <xsd:enumeration value="Aanvraag"/>
          <xsd:enumeration value="Goedkeuring"/>
          <xsd:enumeration value="Vastlegging"/>
          <xsd:enumeration value="Betaling 1ste schijf"/>
          <xsd:enumeration value="Betaling 2de schijf"/>
          <xsd:enumeration value="Betaling saldo"/>
        </xsd:restriction>
      </xsd:simpleType>
    </xsd:element>
    <xsd:element name="AVES_x0020_Evaldoc_x0020__x003f_" ma:index="7" nillable="true" ma:displayName="Evaldoc ?" ma:default="0" ma:description="Geef hier aan of dit bestand gebruikt dient te worden voor de beoordeling van de subsidie- of betaalaanvraag" ma:format="Dropdown" ma:internalName="AVES_x0020_Evaldoc_x0020__x003F_">
      <xsd:simpleType>
        <xsd:restriction base="dms:Boolean"/>
      </xsd:simpleType>
    </xsd:element>
    <xsd:element name="AVES_x0020_Status" ma:index="8" nillable="true" ma:displayName="AVES Status" ma:description="Actuele status van het dossier" ma:format="Dropdown" ma:indexed="true" ma:internalName="AVES_x0020_Status">
      <xsd:simpleType>
        <xsd:restriction base="dms:Choice">
          <xsd:enumeration value="Ingediend"/>
          <xsd:enumeration value="Wachten advies"/>
          <xsd:enumeration value="Bijk. info aangevraagd"/>
          <xsd:enumeration value="Afwerken beslissing"/>
          <xsd:enumeration value="Naar Minister/AG/AH"/>
          <xsd:enumeration value="Project in uitvoering"/>
          <xsd:enumeration value="Beoordeling na uitvoering"/>
          <xsd:enumeration value="Schuldvordering aangevraagd"/>
          <xsd:enumeration value="Afwerken uitbetaling"/>
          <xsd:enumeration value="On Hold"/>
          <xsd:enumeration value="Afgehandeld"/>
          <xsd:enumeration value="Uitbetaald"/>
          <xsd:enumeration value="Afgekeurd"/>
        </xsd:restriction>
      </xsd:simpleType>
    </xsd:element>
    <xsd:element name="AVES_x0020_Encours" ma:index="9" nillable="true" ma:displayName="AVES Encours" ma:default="???" ma:description="Geef hier aan wat er met de encours (overschot) van het vastgelegde bedrag dient te gebeuren na de uitbetaling" ma:format="Dropdown" ma:internalName="AVES_x0020_Encours">
      <xsd:simpleType>
        <xsd:restriction base="dms:Choice">
          <xsd:enumeration value="???"/>
          <xsd:enumeration value="Behouden"/>
          <xsd:enumeration value="Schrappen"/>
          <xsd:enumeration value="Geschrapt"/>
        </xsd:restriction>
      </xsd:simpleType>
    </xsd:element>
    <xsd:element name="AVES_x0020_Dossierbeheerder" ma:index="10" nillable="true" ma:displayName="AVES Dossierbeheerder" ma:description="De actuele dossierbeheerder" ma:list="UserInfo" ma:SharePointGroup="0" ma:internalName="AVES_x0020_Dossierbeheerd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73866f5462a49e89c10e5d95b166a63" ma:index="15" ma:taxonomy="true" ma:internalName="k73866f5462a49e89c10e5d95b166a63" ma:taxonomyFieldName="AVES_x0020_Vaste_x0020_Trefwoorden" ma:displayName="AVES Vaste Trefwoorden Test" ma:readOnly="false" ma:default="2;#Subsidie|758bebba-a0f9-41b4-a2f9-a2cf81a23271" ma:fieldId="{473866f5-462a-49e8-9c10-e5d95b166a63}" ma:taxonomyMulti="true" ma:sspId="49ca8161-7180-459b-a0ef-1a71cf6ffea5" ma:termSetId="c3da5d76-870e-4dd3-8a54-60227eced80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d75b8a8-cf24-42fc-ac7c-9dc4197e728d}" ma:internalName="TaxCatchAll" ma:showField="CatchAllData" ma:web="c2312655-1061-4efc-b3d0-583d0aef0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0830e2-0875-431d-aa2d-b27432689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E69423-6AC2-4AD4-BF54-4DD6567B0D34}"/>
</file>

<file path=customXml/itemProps2.xml><?xml version="1.0" encoding="utf-8"?>
<ds:datastoreItem xmlns:ds="http://schemas.openxmlformats.org/officeDocument/2006/customXml" ds:itemID="{B9100B38-C14C-4414-BED4-0D866AF43108}"/>
</file>

<file path=customXml/itemProps3.xml><?xml version="1.0" encoding="utf-8"?>
<ds:datastoreItem xmlns:ds="http://schemas.openxmlformats.org/officeDocument/2006/customXml" ds:itemID="{CBEB67ED-3345-4A41-B6AB-8D948F7598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vandeha</dc:creator>
  <cp:keywords/>
  <dc:description/>
  <cp:lastModifiedBy>Verwimp Nico</cp:lastModifiedBy>
  <cp:revision/>
  <dcterms:created xsi:type="dcterms:W3CDTF">2012-07-02T13:44:58Z</dcterms:created>
  <dcterms:modified xsi:type="dcterms:W3CDTF">2022-06-18T13:44:24Z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0x010100DEE4084577C7374F864200413CDE62FF</vt:lpwstr>
  </property>
  <property fmtid="{D5CDD505-2E9C-101B-9397-08002B2CF9AE}" pid="3" name="AVES Vaste Trefwoorden">
    <vt:lpwstr>2;#Subsidie|758bebba-a0f9-41b4-a2f9-a2cf81a23271</vt:lpwstr>
  </property>
</Properties>
</file>